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defaultThemeVersion="124226"/>
  <mc:AlternateContent xmlns:mc="http://schemas.openxmlformats.org/markup-compatibility/2006">
    <mc:Choice Requires="x15">
      <x15ac:absPath xmlns:x15ac="http://schemas.microsoft.com/office/spreadsheetml/2010/11/ac" url="C:\Users\malumbrerasz\Desktop\INFORMACION DATOS ABIERTOS\"/>
    </mc:Choice>
  </mc:AlternateContent>
  <bookViews>
    <workbookView xWindow="0" yWindow="0" windowWidth="28800" windowHeight="12435"/>
  </bookViews>
  <sheets>
    <sheet name="Hoja1" sheetId="1" r:id="rId1"/>
    <sheet name="Hoja3" sheetId="3" r:id="rId2"/>
  </sheets>
  <definedNames>
    <definedName name="_xlnm._FilterDatabase" localSheetId="0" hidden="1">Hoja1!$A$4:$AO$43</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I43" i="1" l="1"/>
  <c r="J43" i="1"/>
  <c r="K43" i="1"/>
  <c r="L43" i="1"/>
  <c r="M43" i="1"/>
  <c r="N43" i="1"/>
  <c r="O43" i="1"/>
  <c r="P43" i="1"/>
  <c r="Q43" i="1"/>
  <c r="R43" i="1"/>
  <c r="S43" i="1"/>
  <c r="T43" i="1"/>
  <c r="U43" i="1"/>
  <c r="V43" i="1"/>
  <c r="W43" i="1"/>
  <c r="X43" i="1"/>
  <c r="Y43" i="1"/>
  <c r="Z43" i="1"/>
  <c r="AA43" i="1"/>
  <c r="AB43" i="1"/>
  <c r="AC43" i="1"/>
  <c r="AD43" i="1"/>
  <c r="AE43" i="1"/>
  <c r="AF43" i="1"/>
  <c r="AG43" i="1"/>
  <c r="AH43" i="1"/>
  <c r="AI43" i="1"/>
  <c r="AJ43" i="1"/>
  <c r="AK43" i="1"/>
  <c r="H43" i="1"/>
</calcChain>
</file>

<file path=xl/comments1.xml><?xml version="1.0" encoding="utf-8"?>
<comments xmlns="http://schemas.openxmlformats.org/spreadsheetml/2006/main">
  <authors>
    <author>Eduardo Ivan Izurieta Martinez</author>
  </authors>
  <commentList>
    <comment ref="J4" authorId="0" shapeId="0">
      <text>
        <r>
          <rPr>
            <b/>
            <sz val="9"/>
            <color indexed="81"/>
            <rFont val="Tahoma"/>
            <family val="2"/>
          </rPr>
          <t>Eduardo Ivan Izurieta Martinez:</t>
        </r>
        <r>
          <rPr>
            <sz val="9"/>
            <color indexed="81"/>
            <rFont val="Tahoma"/>
            <family val="2"/>
          </rPr>
          <t xml:space="preserve">
Modelo o Prototipo: Se refiere al documento emitido por la Dirección General de Normas, mediante el cual se demuestra el cumplimiento del sistema de despacho o dispensario con una determinada norma (Aprobación de Modelo o Prototipo).
Durante la verificación se identificará el número de Aprobación para los dispensarios instalados en la Estación de Servicio.
</t>
        </r>
      </text>
    </comment>
    <comment ref="K4" authorId="0" shapeId="0">
      <text>
        <r>
          <rPr>
            <b/>
            <sz val="9"/>
            <color indexed="81"/>
            <rFont val="Tahoma"/>
            <family val="2"/>
          </rPr>
          <t>Eduardo Ivan Izurieta Martinez:</t>
        </r>
        <r>
          <rPr>
            <sz val="9"/>
            <color indexed="81"/>
            <rFont val="Tahoma"/>
            <family val="2"/>
          </rPr>
          <t xml:space="preserve">
Calidad del combustibles (una vez comprobado por laboratorio acreditado)</t>
        </r>
      </text>
    </comment>
    <comment ref="L4" authorId="0" shapeId="0">
      <text>
        <r>
          <rPr>
            <b/>
            <sz val="9"/>
            <color indexed="81"/>
            <rFont val="Tahoma"/>
            <family val="2"/>
          </rPr>
          <t>Eduardo Ivan Izurieta Martinez:</t>
        </r>
        <r>
          <rPr>
            <sz val="9"/>
            <color indexed="81"/>
            <rFont val="Tahoma"/>
            <family val="2"/>
          </rPr>
          <t xml:space="preserve">
Error máximo tolerado
(Despacho inexacto)
La diferencia de combustible detectada entre lo indicado por el dispensario y lo entregado al consumidor.
De acuerdo a lo establecido por la Norma, para 20 litros despachados, la tolerancia será de 100 ml. y para 10 litros despachados será de 60 ml.
</t>
        </r>
      </text>
    </comment>
    <comment ref="O4" authorId="0" shapeId="0">
      <text>
        <r>
          <rPr>
            <b/>
            <sz val="9"/>
            <color indexed="81"/>
            <rFont val="Tahoma"/>
            <family val="2"/>
          </rPr>
          <t>Eduardo Ivan Izurieta Martinez:</t>
        </r>
        <r>
          <rPr>
            <sz val="9"/>
            <color indexed="81"/>
            <rFont val="Tahoma"/>
            <family val="2"/>
          </rPr>
          <t xml:space="preserve">
Error de repetibilidad: Dispersión de las mediciones obtenidas en un instrumento de medición al realizar 3 despachos. Esto refleja la estabilidad del instrumento de medición en despachos sucesivos.
El margen de dispersión entre los resultados obtenidos en un despacho de 20 litros según la norma no debe ser mayor de 60 mililitros.
</t>
        </r>
      </text>
    </comment>
    <comment ref="P4" authorId="0" shapeId="0">
      <text>
        <r>
          <rPr>
            <b/>
            <sz val="9"/>
            <color indexed="81"/>
            <rFont val="Tahoma"/>
            <family val="2"/>
          </rPr>
          <t>Eduardo Ivan Izurieta Martinez:</t>
        </r>
        <r>
          <rPr>
            <sz val="9"/>
            <color indexed="81"/>
            <rFont val="Tahoma"/>
            <family val="2"/>
          </rPr>
          <t xml:space="preserve">
Dispositivo de almacenamiento
(Falla en la batería de respaldo)
Ante la falta de energía eléctrica en el Dispensario, se deberá mantener visible e inalterable la última venta durante 7 minutos y mantenerse la configuración del sistema de despacho del combustible.</t>
        </r>
      </text>
    </comment>
    <comment ref="Q4" authorId="0" shapeId="0">
      <text>
        <r>
          <rPr>
            <b/>
            <sz val="9"/>
            <color indexed="81"/>
            <rFont val="Tahoma"/>
            <family val="2"/>
          </rPr>
          <t>Eduardo Ivan Izurieta Martinez:</t>
        </r>
        <r>
          <rPr>
            <sz val="9"/>
            <color indexed="81"/>
            <rFont val="Tahoma"/>
            <family val="2"/>
          </rPr>
          <t xml:space="preserve">
Identificación de software
(No indica la versión de software)
El sistema de despacho de combustible (dispensario) debe contener en el dispositivo electrónico de almacenamiento, el marcado que indica la versión del o los programas informáticos que operan el mismo.</t>
        </r>
      </text>
    </comment>
    <comment ref="R4" authorId="0" shapeId="0">
      <text>
        <r>
          <rPr>
            <b/>
            <sz val="9"/>
            <color indexed="81"/>
            <rFont val="Tahoma"/>
            <family val="2"/>
          </rPr>
          <t>Eduardo Ivan Izurieta Martinez:</t>
        </r>
        <r>
          <rPr>
            <sz val="9"/>
            <color indexed="81"/>
            <rFont val="Tahoma"/>
            <family val="2"/>
          </rPr>
          <t xml:space="preserve">
Versión de software no aprobada
(El software identificado  no se encuentra aprobado)
El o los programas informáticos con que opera el sistema de despacho o dispensario, se encuentran identificados, sin embargo, dicha versión o versiones no han sido evaluadas y aprobadas en los laboratorios autorizados para su utilización.</t>
        </r>
      </text>
    </comment>
    <comment ref="S4" authorId="0" shapeId="0">
      <text>
        <r>
          <rPr>
            <b/>
            <sz val="9"/>
            <color indexed="81"/>
            <rFont val="Tahoma"/>
            <family val="2"/>
          </rPr>
          <t>Eduardo Ivan Izurieta Martinez:</t>
        </r>
        <r>
          <rPr>
            <sz val="9"/>
            <color indexed="81"/>
            <rFont val="Tahoma"/>
            <family val="2"/>
          </rPr>
          <t xml:space="preserve">
Suma de comprobación MD5
(La firma electrónica no corresponde con la aprobada)
La firma electrónica extraída del dispensario y calculada por la computadora portátil del verificador, deberá corresponder con la indicada para la versión del software señalada en el dispensario.</t>
        </r>
      </text>
    </comment>
    <comment ref="T4" authorId="0" shapeId="0">
      <text>
        <r>
          <rPr>
            <b/>
            <sz val="9"/>
            <color indexed="81"/>
            <rFont val="Tahoma"/>
            <family val="2"/>
          </rPr>
          <t>Eduardo Ivan Izurieta Martinez:</t>
        </r>
        <r>
          <rPr>
            <sz val="9"/>
            <color indexed="81"/>
            <rFont val="Tahoma"/>
            <family val="2"/>
          </rPr>
          <t xml:space="preserve">
Arquitectura y componentes electrónicos
(Tarjetas que no cumplen con las especificaciones)
Se refiere a que el dispensario opere con  tarjetas electrónicas que cumplan con las especificaciones evaluadas de origen por el laboratorio especializado, es decir, que estas correspondan con la identificación y arquitectura electrónica del diseño original.</t>
        </r>
      </text>
    </comment>
    <comment ref="U4" authorId="0" shapeId="0">
      <text>
        <r>
          <rPr>
            <b/>
            <sz val="9"/>
            <color indexed="81"/>
            <rFont val="Tahoma"/>
            <family val="2"/>
          </rPr>
          <t>Eduardo Ivan Izurieta Martinez:</t>
        </r>
        <r>
          <rPr>
            <sz val="9"/>
            <color indexed="81"/>
            <rFont val="Tahoma"/>
            <family val="2"/>
          </rPr>
          <t xml:space="preserve">
Caratula indicadora
(La pantalla no muestra la información  requerida por la norma)
La pantalla del dispensario debe mostrar la información sobre la venta que se realiza en términos de litros y pesos, así como el precio unitario del litro de combustible, de forma clara, sin que exista la opción a confusión en su lectura por parte del consumidor.</t>
        </r>
      </text>
    </comment>
    <comment ref="V4" authorId="0" shapeId="0">
      <text>
        <r>
          <rPr>
            <b/>
            <sz val="9"/>
            <color indexed="81"/>
            <rFont val="Tahoma"/>
            <family val="2"/>
          </rPr>
          <t>Eduardo Ivan Izurieta Martinez:</t>
        </r>
        <r>
          <rPr>
            <sz val="9"/>
            <color indexed="81"/>
            <rFont val="Tahoma"/>
            <family val="2"/>
          </rPr>
          <t xml:space="preserve">
Alteración de modelo
(Cuenta con componentes ajenos a los aprobados)
El sistema de despacho de combustible o dispensario, no debe contar con elementos o dispositivos ajenos a los aprobados, respetándose el diseño original de fabricante que haya sido sometido a valoración y dictamen en un laboratorio autorizado (CENAM) y aprobado por la autoridad correspondiente (DGN).</t>
        </r>
      </text>
    </comment>
    <comment ref="W4" authorId="0" shapeId="0">
      <text>
        <r>
          <rPr>
            <b/>
            <sz val="9"/>
            <color indexed="81"/>
            <rFont val="Tahoma"/>
            <family val="2"/>
          </rPr>
          <t>Eduardo Ivan Izurieta Martinez:</t>
        </r>
        <r>
          <rPr>
            <sz val="9"/>
            <color indexed="81"/>
            <rFont val="Tahoma"/>
            <family val="2"/>
          </rPr>
          <t xml:space="preserve">
Valor de la venta
(No corresponde la cantidad a cobrar en términos del volumen despachado por el precio unitario)
El resultado de la multiplicación del volumen despachado expresado en litros, por el precio unitario expresado en pesos, debe corresponder con el monto total a pagar mostrado en la pantalla del sistema de despacho o dispensario.</t>
        </r>
      </text>
    </comment>
    <comment ref="X4" authorId="0" shapeId="0">
      <text>
        <r>
          <rPr>
            <b/>
            <sz val="9"/>
            <color indexed="81"/>
            <rFont val="Tahoma"/>
            <family val="2"/>
          </rPr>
          <t>Eduardo Ivan Izurieta Martinez:</t>
        </r>
        <r>
          <rPr>
            <sz val="9"/>
            <color indexed="81"/>
            <rFont val="Tahoma"/>
            <family val="2"/>
          </rPr>
          <t xml:space="preserve">
Corte
(el instrumento no inhabilita su despacho automáticamente)
Tiempo máximo en el cual se deberá inhabilitar automáticamente el dispensario una vez concluido el despacho, para iniciar uno nuevo.
El tiempo transcurrido no deberá exceder el fijado por la NOM-005-SCFI-2011, que es de 80 segundos.
</t>
        </r>
      </text>
    </comment>
    <comment ref="Y4" authorId="0" shapeId="0">
      <text>
        <r>
          <rPr>
            <b/>
            <sz val="9"/>
            <color indexed="81"/>
            <rFont val="Tahoma"/>
            <family val="2"/>
          </rPr>
          <t>Eduardo Ivan Izurieta Martinez:</t>
        </r>
        <r>
          <rPr>
            <sz val="9"/>
            <color indexed="81"/>
            <rFont val="Tahoma"/>
            <family val="2"/>
          </rPr>
          <t xml:space="preserve">
Registro electrónico de eventos dentro del dispensario
(Falla en la bitácora de eventos)
Los registros y parámetros registrados de forma automática dentro del dispensario mediante una bitácora electrónica, deberán corresponder con las documentales correspondientes que respalden las acciones o modificaciones hechas al sistema de despacho o dispensario, de acuerdo con lo señalado en la NOM-005-SCFI-2011.</t>
        </r>
      </text>
    </comment>
    <comment ref="Z4" authorId="0" shapeId="0">
      <text>
        <r>
          <rPr>
            <b/>
            <sz val="9"/>
            <color indexed="81"/>
            <rFont val="Tahoma"/>
            <family val="2"/>
          </rPr>
          <t>Eduardo Ivan Izurieta Martinez:</t>
        </r>
        <r>
          <rPr>
            <sz val="9"/>
            <color indexed="81"/>
            <rFont val="Tahoma"/>
            <family val="2"/>
          </rPr>
          <t xml:space="preserve">
Alteración a especificaciones hidráulicas
(Revisión general a componentes hidráulicos)
Los componentes mecánicos que correspondan al sistema hidráulico del sistema de medición o dispensario, deberán permanecer de acuerdo con el diseño original sometido a pruebas en laboratorio y aprobado por la autoridad.</t>
        </r>
      </text>
    </comment>
    <comment ref="AA4" authorId="0" shapeId="0">
      <text>
        <r>
          <rPr>
            <b/>
            <sz val="9"/>
            <color indexed="81"/>
            <rFont val="Tahoma"/>
            <family val="2"/>
          </rPr>
          <t>Eduardo Ivan Izurieta Martinez:</t>
        </r>
        <r>
          <rPr>
            <sz val="9"/>
            <color indexed="81"/>
            <rFont val="Tahoma"/>
            <family val="2"/>
          </rPr>
          <t xml:space="preserve">
Golpe de presión
(La pantalla del dispensario censa combustible sin que el mismo se entregue)
Los golpes de presión generados por el flujo de combustible al activar la bomba, cuando aún permanece cerrada la válvula de descarga o pistola del sistema de despacho o dispensario, no deben afectar el registro de la pantalla que indica el combustible despachado.</t>
        </r>
      </text>
    </comment>
    <comment ref="AB4" authorId="0" shapeId="0">
      <text>
        <r>
          <rPr>
            <b/>
            <sz val="9"/>
            <color indexed="81"/>
            <rFont val="Tahoma"/>
            <family val="2"/>
          </rPr>
          <t>Eduardo Ivan Izurieta Martinez:</t>
        </r>
        <r>
          <rPr>
            <sz val="9"/>
            <color indexed="81"/>
            <rFont val="Tahoma"/>
            <family val="2"/>
          </rPr>
          <t xml:space="preserve">
Holograma
(sello roto, mutilado, no vigente o falta del mismo)
Distintivo que se coloca en un instrumento de medición para indicar que el mismo fue ajustado (calibrado).</t>
        </r>
      </text>
    </comment>
    <comment ref="AC4" authorId="0" shapeId="0">
      <text>
        <r>
          <rPr>
            <b/>
            <sz val="9"/>
            <color indexed="81"/>
            <rFont val="Tahoma"/>
            <family val="2"/>
          </rPr>
          <t>Eduardo Ivan Izurieta Martinez:</t>
        </r>
        <r>
          <rPr>
            <sz val="9"/>
            <color indexed="81"/>
            <rFont val="Tahoma"/>
            <family val="2"/>
          </rPr>
          <t xml:space="preserve">
Precinto
(Roto, mal colocado o falta del mismo)
Dispositivo de seguridad utilizado para evitar la manipulación del ajuste del instrumento de medición.</t>
        </r>
      </text>
    </comment>
    <comment ref="AD4" authorId="0" shapeId="0">
      <text>
        <r>
          <rPr>
            <b/>
            <sz val="9"/>
            <color indexed="81"/>
            <rFont val="Tahoma"/>
            <family val="2"/>
          </rPr>
          <t>Eduardo Ivan Izurieta Martinez:</t>
        </r>
        <r>
          <rPr>
            <sz val="9"/>
            <color indexed="81"/>
            <rFont val="Tahoma"/>
            <family val="2"/>
          </rPr>
          <t xml:space="preserve">
Calibración
(Falta de calibración)
Falta del ajuste de un instrumento de medición dentro de las tolerancias establecidas en la NOM-005-SCFI-2011 (error máximo tolerado y repetibilidad), mediante la comparación del volumen entregado por el dispensario con el volumen recibido en un patrón volumétrico (jarra).</t>
        </r>
      </text>
    </comment>
    <comment ref="AG4" authorId="0" shapeId="0">
      <text>
        <r>
          <rPr>
            <b/>
            <sz val="9"/>
            <color indexed="81"/>
            <rFont val="Tahoma"/>
            <family val="2"/>
          </rPr>
          <t>Eduardo Ivan Izurieta Martinez:</t>
        </r>
        <r>
          <rPr>
            <sz val="9"/>
            <color indexed="81"/>
            <rFont val="Tahoma"/>
            <family val="2"/>
          </rPr>
          <t xml:space="preserve">
Mecanismo de ajuste
(falla o falta del mecanismo de seguridad para el ajuste)
Irregularidades en el mecanismo que impide la manipulación del ajuste por calibración de los instrumentos de medición.</t>
        </r>
      </text>
    </comment>
    <comment ref="AH4" authorId="0" shapeId="0">
      <text>
        <r>
          <rPr>
            <b/>
            <sz val="9"/>
            <color indexed="81"/>
            <rFont val="Tahoma"/>
            <family val="2"/>
          </rPr>
          <t>Eduardo Ivan Izurieta Martinez:</t>
        </r>
        <r>
          <rPr>
            <sz val="9"/>
            <color indexed="81"/>
            <rFont val="Tahoma"/>
            <family val="2"/>
          </rPr>
          <t xml:space="preserve">
Fuera de servicio
(Instrumento fuera de operación)
Cuando un instrumento de medición se encuentra fuera de operación durante una visita de verificación y por lo tanto, no se le pueden aplicar los métodos de prueba correspondientes, es inmovilizado precautoriamente, al no poder constatar que opera adecuadamente, tomando en cuenta que en caso de entrar en operación, no se puede asegurar que funcionará dentro de las tolerancias y parámetros establecidos por norma.</t>
        </r>
      </text>
    </comment>
    <comment ref="AI4" authorId="0" shapeId="0">
      <text>
        <r>
          <rPr>
            <b/>
            <sz val="9"/>
            <color indexed="81"/>
            <rFont val="Tahoma"/>
            <family val="2"/>
          </rPr>
          <t>Eduardo Ivan Izurieta Martinez:</t>
        </r>
        <r>
          <rPr>
            <sz val="9"/>
            <color indexed="81"/>
            <rFont val="Tahoma"/>
            <family val="2"/>
          </rPr>
          <t xml:space="preserve">
Precio
(Diferente al establecido)
Monto establecido por PEMEX para determinar el valor por litro del combustible.
Durante la verificación se observa que el precio exhibido corresponda con el establecido; en caso contrario se inmovilizan los instrumentos de medición con precio erróneo.
</t>
        </r>
      </text>
    </comment>
    <comment ref="AJ4" authorId="0" shapeId="0">
      <text>
        <r>
          <rPr>
            <b/>
            <sz val="9"/>
            <color indexed="81"/>
            <rFont val="Tahoma"/>
            <family val="2"/>
          </rPr>
          <t>Eduardo Ivan Izurieta Martinez:</t>
        </r>
        <r>
          <rPr>
            <sz val="9"/>
            <color indexed="81"/>
            <rFont val="Tahoma"/>
            <family val="2"/>
          </rPr>
          <t xml:space="preserve">
Fuga
(Goteo constante de combustible)
Se inmoviliza el instrumento de medición cuando se observa escape de combustible en algún componente del sistema de despacho.</t>
        </r>
      </text>
    </comment>
    <comment ref="AK4" authorId="0" shapeId="0">
      <text>
        <r>
          <rPr>
            <b/>
            <sz val="9"/>
            <color indexed="81"/>
            <rFont val="Tahoma"/>
            <family val="2"/>
          </rPr>
          <t>Eduardo Ivan Izurieta Martinez:</t>
        </r>
        <r>
          <rPr>
            <sz val="9"/>
            <color indexed="81"/>
            <rFont val="Tahoma"/>
            <family val="2"/>
          </rPr>
          <t xml:space="preserve">
Deficiencias evidentes
(El instrumento presenta piezas sueltas o  desperfectos) 
El Dispensario debe funcionar sin presentar desperfectos, piezas sueltas u otras deficiencias, de tal forma que se encuentre apto para su uso.</t>
        </r>
      </text>
    </comment>
  </commentList>
</comments>
</file>

<file path=xl/sharedStrings.xml><?xml version="1.0" encoding="utf-8"?>
<sst xmlns="http://schemas.openxmlformats.org/spreadsheetml/2006/main" count="259" uniqueCount="208">
  <si>
    <t>N°</t>
  </si>
  <si>
    <t>Fecha de Verificacion</t>
  </si>
  <si>
    <t>ESTADO</t>
  </si>
  <si>
    <t>MUNCIPIO</t>
  </si>
  <si>
    <t xml:space="preserve">CAUSAS DE INMOVILIZACION </t>
  </si>
  <si>
    <t>Acreditación documental (1)</t>
  </si>
  <si>
    <t>Calidad del Combustible (2)</t>
  </si>
  <si>
    <t>Cualidades Metrólogicas (3)</t>
  </si>
  <si>
    <t>Causas Electrónicas (4)</t>
  </si>
  <si>
    <t>Fallas Hidráulicas (5)</t>
  </si>
  <si>
    <t>Falta o deficiencias en servicio de calibración (6)</t>
  </si>
  <si>
    <t>Fuera de Servicio (7)</t>
  </si>
  <si>
    <t>Precio      (8)</t>
  </si>
  <si>
    <t>Seguridad  (9)</t>
  </si>
  <si>
    <t>TOTAL DE INSTUMENTOS (MANGUERAS) INMOVILIZADOS</t>
  </si>
  <si>
    <t>TOTAL DE INSTUMENTOS (MANGUERAS) VERIFICADOS</t>
  </si>
  <si>
    <t>Colonia</t>
  </si>
  <si>
    <t>Código Postal</t>
  </si>
  <si>
    <t>Razón Social</t>
  </si>
  <si>
    <t>Dirección</t>
  </si>
  <si>
    <t>FALTANTE MAXIMO PROMEDIO POR LITRO (EN ml)</t>
  </si>
  <si>
    <t>EXCEDENTE MAXIMO PROMEDIO POR LITRO (EN ml)</t>
  </si>
  <si>
    <t>Número de PERMISO otorgado por la CRE</t>
  </si>
  <si>
    <t>DISTINTIVO EMPRESARIAL (6.4?)</t>
  </si>
  <si>
    <t>DICTAMEN (6.5?)</t>
  </si>
  <si>
    <t>( CAMBIA A 6.6?)</t>
  </si>
  <si>
    <t>Número de Estacion</t>
  </si>
  <si>
    <t>PL/2907/EXP/ES/2015</t>
  </si>
  <si>
    <t>PL/7141/EXP/ES/2015</t>
  </si>
  <si>
    <t>PL/724/EXP/ES/2015</t>
  </si>
  <si>
    <t>PL/22855/EXP/ES/2019</t>
  </si>
  <si>
    <t>PL/22404/EXP/ES/2019</t>
  </si>
  <si>
    <t>PL/13595/EXP/ES/2016</t>
  </si>
  <si>
    <t>PL/5744/EXP/ES/2015</t>
  </si>
  <si>
    <t>PL/7581/EXP/ES/2015</t>
  </si>
  <si>
    <t>PL/6783/EXP/ES/2015</t>
  </si>
  <si>
    <t>PL/6492/EXP/ES/2015</t>
  </si>
  <si>
    <t>PL/8050/EXP/ES/2015</t>
  </si>
  <si>
    <t>PL/1053/EXP/ES/2015</t>
  </si>
  <si>
    <t>PL/4769/EXP/ES/2015</t>
  </si>
  <si>
    <t>PL/1110/EXP/ES/2015</t>
  </si>
  <si>
    <t>PL/2027/EXP/ES/2015</t>
  </si>
  <si>
    <t>PL/1689/EXP/ES/2015</t>
  </si>
  <si>
    <t>PL/19078/EXP/ES/2016</t>
  </si>
  <si>
    <t>PL/611/EXP/ES/2015</t>
  </si>
  <si>
    <t>PL/9378/EXP/ES/2015</t>
  </si>
  <si>
    <t>PL/9646/EXP/ES/2015</t>
  </si>
  <si>
    <t>PL/8023/EXP/ES/2015</t>
  </si>
  <si>
    <t>PL/10675/EXP/ES/2015</t>
  </si>
  <si>
    <t>PL/20441/EXP/ES/2017</t>
  </si>
  <si>
    <t>PL/3667/EXP/ES/2015</t>
  </si>
  <si>
    <t>PL/3663/EXP/ES/2015</t>
  </si>
  <si>
    <t>PL/3661/EXP/ES/2015</t>
  </si>
  <si>
    <t>PL/8769/EXP/ES/2015</t>
  </si>
  <si>
    <t>PL/11487/EXP/ES/2015</t>
  </si>
  <si>
    <t>PL/7797/EXP/ES/2015</t>
  </si>
  <si>
    <t>PL/3728/EXP/ES/2015</t>
  </si>
  <si>
    <t>PL/7966/EXP/ES/2015</t>
  </si>
  <si>
    <t>PL/9461/EXP/ES/2015</t>
  </si>
  <si>
    <t>PL/21364/EXP/ES/2018</t>
  </si>
  <si>
    <t>PL/8267/EXP/ES/2015</t>
  </si>
  <si>
    <t>PL/1143/EXP/ES/2015</t>
  </si>
  <si>
    <t>PL/20070/EXP/ES/2017</t>
  </si>
  <si>
    <t>PL/19737/EXP/ES/2016</t>
  </si>
  <si>
    <t>PL/8062/EXP/ES/2015</t>
  </si>
  <si>
    <t>RED SIGLO XXI. S. A. DE C. V.</t>
  </si>
  <si>
    <t>SÚPER SERVICIO BONATERRA. S. A. DE C. V.</t>
  </si>
  <si>
    <t>SERVICIO AVENIDA. S. A. DE C. V.</t>
  </si>
  <si>
    <t>GRUPO MOPERAL. S. A. DE C. V.</t>
  </si>
  <si>
    <t>LA LUZ ESTACIÓN DE SERVICIO. S. A. DE C. V.</t>
  </si>
  <si>
    <t>ZOHAN GAS. S. DE R. L. DE C. V.</t>
  </si>
  <si>
    <t>SERVICIO VILLA CORONA. S. A. DE C. V.</t>
  </si>
  <si>
    <t>LUIS GUILLERMO BAUTISTA MARTINEZ</t>
  </si>
  <si>
    <t>GASOLINERA OLYMPIA DE VERACRUZ. S. A. DE C. V.</t>
  </si>
  <si>
    <t>SERVICIO DONE. S. A. DE C. V.</t>
  </si>
  <si>
    <t>SERVICIO ECHEVEN. S. A. DE C. V.</t>
  </si>
  <si>
    <t>SÚPER SERVICIO DIAMANTE. S. A. DE C. V.</t>
  </si>
  <si>
    <t>ALBERTO CABALLERO NAVARRO</t>
  </si>
  <si>
    <t>GRUPO DISTRIBUIDOR ASOCIADO DE ENERGÉTICOS. S. A. DE C. V.</t>
  </si>
  <si>
    <t>GRUPO TREHER. S. A. DE C. V.</t>
  </si>
  <si>
    <t>ESTACIÓN EL CID. S. A. DE C. V.</t>
  </si>
  <si>
    <t>LUIS MIGUEL OROZCO LUCIO</t>
  </si>
  <si>
    <t>PETROMAX. S. A. DE C. V.</t>
  </si>
  <si>
    <t>GRUPO GASOLINERO DE REYNOSA. S. A. DE C. V.</t>
  </si>
  <si>
    <t>AUTOSERVICIOS REAL. S. A. DE C. V.</t>
  </si>
  <si>
    <t>HERMENEGILDO ÓSCAR CERNA TREVIZO</t>
  </si>
  <si>
    <t>SERVICIO SAN FRANCISCO ASSISI. S. A. DE C. V.</t>
  </si>
  <si>
    <t>COMERCIALIZADORA DE ATEMPAN. S. A. DE C. V.</t>
  </si>
  <si>
    <t>ESTACIÓN DE SERVICIOS BUENAVISTA. S. A.</t>
  </si>
  <si>
    <t>OPERADORA MARTINEZ GARRIGOS. S. A. DE C. V.</t>
  </si>
  <si>
    <t>SERVICIO MARTINEZ HERNÁNDEZ. S. A. DE C. V.</t>
  </si>
  <si>
    <t>ABASTECEDORA VERACRUZANA. S. A. DE C. V.</t>
  </si>
  <si>
    <t>SERVICIO GRANSUR. S. A. DE C. V.</t>
  </si>
  <si>
    <t>SERVICIO VERTIZ. S. A. DE C. V.</t>
  </si>
  <si>
    <t>IMPULSO PETROLERO. S. A. DE C. V.</t>
  </si>
  <si>
    <t>SERVICIOS GASOLINEROS DE MÉXICO. S. A. DE C. V.</t>
  </si>
  <si>
    <t>SERVICIOS FUYIVARA. S. A. DE C. V.</t>
  </si>
  <si>
    <t>ESTACIÓN DE SERVICIO MASS PLUSS. S. A. DE C. V.</t>
  </si>
  <si>
    <t>GASOLINERA LA POBLANITA. S. A. DE C. V.</t>
  </si>
  <si>
    <t>SERVICIO CHAMACUERO. S. A. DE C. V.</t>
  </si>
  <si>
    <t>SERVICIO SIERRA DE ARTEAGA. S. A. DE C. V.</t>
  </si>
  <si>
    <t>OSEZAC. S. A. DE C. V.</t>
  </si>
  <si>
    <t>MULTISERVICIO SAN RAMÓN. S. A. DE C. V.</t>
  </si>
  <si>
    <t>AGUASCALIENTES</t>
  </si>
  <si>
    <t>PUEBLA</t>
  </si>
  <si>
    <t>JALISCO</t>
  </si>
  <si>
    <t>VERACRUZ DE IGNACIO DE LA LLAVE</t>
  </si>
  <si>
    <t>CIUDAD DE MÉXICO</t>
  </si>
  <si>
    <t>HIDALGO</t>
  </si>
  <si>
    <t>TAMAULIPAS</t>
  </si>
  <si>
    <t>MORELOS</t>
  </si>
  <si>
    <t>COAHUILA DE ZARAGOZA</t>
  </si>
  <si>
    <t>GUANAJUATO</t>
  </si>
  <si>
    <t>ZACATECAS</t>
  </si>
  <si>
    <t>ATLIXCO</t>
  </si>
  <si>
    <t>VILLA CORONA</t>
  </si>
  <si>
    <t>AMECA</t>
  </si>
  <si>
    <t>VERACRUZ</t>
  </si>
  <si>
    <t>IZTAPALAPA</t>
  </si>
  <si>
    <t>MIGUEL HIDALGO</t>
  </si>
  <si>
    <t>TIZAYUCA</t>
  </si>
  <si>
    <t>TOLCAYUCA</t>
  </si>
  <si>
    <t>REYNOSA</t>
  </si>
  <si>
    <t>MARTÍNEZ DE LA TORRE</t>
  </si>
  <si>
    <t>TEZIUTLÁN</t>
  </si>
  <si>
    <t>ATEMPAN</t>
  </si>
  <si>
    <t>CUERNAVACA</t>
  </si>
  <si>
    <t>BOCA DEL RÍO</t>
  </si>
  <si>
    <t>TLALPAN</t>
  </si>
  <si>
    <t>IZTACALCO</t>
  </si>
  <si>
    <t>GUSTAVO A. MADERO</t>
  </si>
  <si>
    <t>SALTILLO</t>
  </si>
  <si>
    <t>SAN MARTÍN TEXMELUCAN</t>
  </si>
  <si>
    <t>COMONFORT</t>
  </si>
  <si>
    <t>SILAO</t>
  </si>
  <si>
    <t>GUADALUPE</t>
  </si>
  <si>
    <t>AV. AGUASCALIENTES PTE. NO.1651</t>
  </si>
  <si>
    <t>AVE. AGUASCALIENTES SUR NO 200</t>
  </si>
  <si>
    <t>AVENIDA CONVENCIÓN 1914 NORTE NO.1902</t>
  </si>
  <si>
    <t>LIBRAMIENTO NORTE. CARRETERA FEDERAL PUEBLA - IZÚCAR DE MATAMOROS. NO. 14. KM. 27.5</t>
  </si>
  <si>
    <t>LIBRAMIENTO PUEBLA - IZUCAR DE MATAMOROS NO. 1706 INT. A</t>
  </si>
  <si>
    <t>AVENIDA INDEPENDENCIA NUMERO 2114</t>
  </si>
  <si>
    <t>HIDALGO NO. 197</t>
  </si>
  <si>
    <t>CARRT. GUADALAJARA-AMECA # 495</t>
  </si>
  <si>
    <t>AV GENERAL PRIM NO. 244-246</t>
  </si>
  <si>
    <t>SALVADOR DIAZ MIRON 583 ESQ. V. URIBE</t>
  </si>
  <si>
    <t>CALLE ECHEVEN ESQUINA CUAUHTEMOC S/N</t>
  </si>
  <si>
    <t>TOLENTINO NO. 10</t>
  </si>
  <si>
    <t>CALZADA ERMITA IZTAPALAPA NO. 221</t>
  </si>
  <si>
    <t>AV. PATRIOTISMO NO. 191</t>
  </si>
  <si>
    <t>CARRETERA MÉXICO-PACHUCA KM. 56</t>
  </si>
  <si>
    <t>LA PISTA NO.700</t>
  </si>
  <si>
    <t>CARRETERA MEXICO-PACHUCA KM 62+320</t>
  </si>
  <si>
    <t>CARRETERA MONTERREY-REYNOSA ESQ. ROSARIO S/N</t>
  </si>
  <si>
    <t>AV. AMPLIACION ZARAGOZA NO. 75</t>
  </si>
  <si>
    <t>LIBRAMIENTO MATAMOROS-MONTERREY KM 4.6 NO. 214</t>
  </si>
  <si>
    <t>BLVD. LIC. RAFAEL MTZ. DE LA TORRE ESQ. CARRILLO</t>
  </si>
  <si>
    <t>AV HIDALGO N 2</t>
  </si>
  <si>
    <t>5 ORIENTE NO. 48</t>
  </si>
  <si>
    <t>H. COLEGIO MILITAR ESQ. AV. UNIVERSIDAD SN</t>
  </si>
  <si>
    <t>DIANA NO 702</t>
  </si>
  <si>
    <t>PASEO CUAUHNAHUAC # 315</t>
  </si>
  <si>
    <t>JUAN PABLO II NO. 1046</t>
  </si>
  <si>
    <t>BOULEVARD ADOLFO RUIZ CORTINEZ NO. 5499</t>
  </si>
  <si>
    <t>DR. JOSE MARIA VERTIZ NO. 417</t>
  </si>
  <si>
    <t>AV. INSURGENTES NORTE 1037</t>
  </si>
  <si>
    <t>BL FRANCISCO COSS NO. 128</t>
  </si>
  <si>
    <t>CALLE 17 NO. 161</t>
  </si>
  <si>
    <t>BOULEVARD BERNARDO PÉREZ DE ANGULO NO. 510</t>
  </si>
  <si>
    <t>AVENIDA PERIFERICO ECOLOGICO 2222 ESQ. PRIV. 22 D SUR</t>
  </si>
  <si>
    <t>CARRETERA SALIDA A CELAYA NO.2</t>
  </si>
  <si>
    <t>CARRETERA QUERÉTARO LEÓN (RUTA 45) TRAMO SILAO-IRAPUATO KM 147</t>
  </si>
  <si>
    <t>CALZADA HÉROES DE CHAPULTEPEC NO. 303</t>
  </si>
  <si>
    <t>BOULEVARD A SAN RAMON NO. 25</t>
  </si>
  <si>
    <t>FRACC. LOS SAUCES</t>
  </si>
  <si>
    <t>VISTA DEL SOL</t>
  </si>
  <si>
    <t>BUENOS AIRES</t>
  </si>
  <si>
    <t>FRACCIONAMIENTO RANCHO TIZAYUCA</t>
  </si>
  <si>
    <t>LA ALFONSINA</t>
  </si>
  <si>
    <t>FRANSCISCO I. MADERO</t>
  </si>
  <si>
    <t>S/C</t>
  </si>
  <si>
    <t>SC</t>
  </si>
  <si>
    <t>RICARDO FLORES MAGON</t>
  </si>
  <si>
    <t>CENTRO</t>
  </si>
  <si>
    <t>CASA BLANCA</t>
  </si>
  <si>
    <t>SAN LUCAS</t>
  </si>
  <si>
    <t>ESCANDÓN</t>
  </si>
  <si>
    <t>EL CARMEN</t>
  </si>
  <si>
    <t>PREDIO JUANA DE ARCO</t>
  </si>
  <si>
    <t>COL. LOMAS DE JARACHINA</t>
  </si>
  <si>
    <t>RENACIMIENTO</t>
  </si>
  <si>
    <t>EJIDAL</t>
  </si>
  <si>
    <t>BUENAVISTA</t>
  </si>
  <si>
    <t>DELICIAS</t>
  </si>
  <si>
    <t>ALEGRIA</t>
  </si>
  <si>
    <t>FRACC. JARDINES DE VIRGINIA</t>
  </si>
  <si>
    <t>CANTERA PUENTE DE PIEDRA</t>
  </si>
  <si>
    <t>DOCTORES</t>
  </si>
  <si>
    <t>GUADALUPE INSURGENTES</t>
  </si>
  <si>
    <t>AMPLIACION MORELOS</t>
  </si>
  <si>
    <t>DOMINGO ARENAS</t>
  </si>
  <si>
    <t>BARRIO DE SAN JUAN</t>
  </si>
  <si>
    <t>SIN COLONIA</t>
  </si>
  <si>
    <t>CERRITOS 1</t>
  </si>
  <si>
    <t>MINERÍA</t>
  </si>
  <si>
    <t>DIVISION DEL NORTE</t>
  </si>
  <si>
    <t>FF</t>
  </si>
  <si>
    <t>SN</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</si>
</sst>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7" x14ac:knownFonts="1">
    <font>
      <sz val="11"/>
      <color theme="1"/>
      <name val="Calibri"/>
      <family val="2"/>
      <scheme val="minor"/>
    </font>
    <font>
      <b/>
      <sz val="12"/>
      <color theme="0"/>
      <name val="Calibri"/>
      <family val="2"/>
      <scheme val="minor"/>
    </font>
    <font>
      <sz val="10"/>
      <color theme="1"/>
      <name val="Calibri"/>
      <family val="2"/>
      <scheme val="minor"/>
    </font>
    <font>
      <sz val="9"/>
      <color indexed="81"/>
      <name val="Tahoma"/>
      <family val="2"/>
    </font>
    <font>
      <b/>
      <sz val="9"/>
      <color indexed="81"/>
      <name val="Tahoma"/>
      <family val="2"/>
    </font>
    <font>
      <b/>
      <sz val="16"/>
      <color theme="1"/>
      <name val="Calibri"/>
      <family val="2"/>
      <scheme val="minor"/>
    </font>
    <font>
      <b/>
      <sz val="8"/>
      <color theme="0"/>
      <name val="Calibri"/>
      <family val="2"/>
      <scheme val="minor"/>
    </font>
  </fonts>
  <fills count="6">
    <fill>
      <patternFill patternType="none"/>
    </fill>
    <fill>
      <patternFill patternType="gray125"/>
    </fill>
    <fill>
      <patternFill patternType="solid">
        <fgColor theme="0"/>
        <bgColor indexed="64"/>
      </patternFill>
    </fill>
    <fill>
      <patternFill patternType="solid">
        <fgColor rgb="FFCC0000"/>
        <bgColor theme="4"/>
      </patternFill>
    </fill>
    <fill>
      <patternFill patternType="solid">
        <fgColor theme="0" tint="-0.14999847407452621"/>
        <bgColor indexed="64"/>
      </patternFill>
    </fill>
    <fill>
      <patternFill patternType="solid">
        <fgColor theme="0" tint="-4.9989318521683403E-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top/>
      <bottom/>
      <diagonal/>
    </border>
  </borders>
  <cellStyleXfs count="1">
    <xf numFmtId="0" fontId="0" fillId="0" borderId="0"/>
  </cellStyleXfs>
  <cellXfs count="27">
    <xf numFmtId="0" fontId="0" fillId="0" borderId="0" xfId="0"/>
    <xf numFmtId="14" fontId="0" fillId="0" borderId="0" xfId="0" applyNumberFormat="1"/>
    <xf numFmtId="0" fontId="1" fillId="3" borderId="1" xfId="0" applyFont="1" applyFill="1" applyBorder="1" applyAlignment="1">
      <alignment horizontal="center" vertical="center" wrapText="1"/>
    </xf>
    <xf numFmtId="164" fontId="1" fillId="3" borderId="1" xfId="0" applyNumberFormat="1" applyFont="1" applyFill="1" applyBorder="1" applyAlignment="1">
      <alignment horizontal="center" vertical="center" wrapText="1"/>
    </xf>
    <xf numFmtId="2" fontId="1" fillId="3" borderId="1" xfId="0" applyNumberFormat="1" applyFont="1" applyFill="1" applyBorder="1" applyAlignment="1">
      <alignment horizontal="center" vertical="center" wrapText="1"/>
    </xf>
    <xf numFmtId="0" fontId="0" fillId="2" borderId="0" xfId="0" applyFill="1"/>
    <xf numFmtId="3" fontId="5" fillId="4" borderId="0" xfId="0" applyNumberFormat="1" applyFont="1" applyFill="1" applyAlignment="1">
      <alignment horizontal="center"/>
    </xf>
    <xf numFmtId="0" fontId="2" fillId="5" borderId="0" xfId="0" applyFont="1" applyFill="1" applyAlignment="1">
      <alignment horizontal="center" vertical="center"/>
    </xf>
    <xf numFmtId="0" fontId="0" fillId="5" borderId="0" xfId="0" applyFill="1" applyAlignment="1">
      <alignment horizontal="center" vertical="center"/>
    </xf>
    <xf numFmtId="0" fontId="0" fillId="5" borderId="0" xfId="0" applyFill="1" applyAlignment="1">
      <alignment vertical="center"/>
    </xf>
    <xf numFmtId="0" fontId="6" fillId="3" borderId="1" xfId="0" applyFont="1" applyFill="1" applyBorder="1" applyAlignment="1">
      <alignment horizontal="center" vertical="center" wrapText="1"/>
    </xf>
    <xf numFmtId="2" fontId="2" fillId="5" borderId="0" xfId="0" applyNumberFormat="1" applyFont="1" applyFill="1" applyAlignment="1">
      <alignment horizontal="center" vertical="center"/>
    </xf>
    <xf numFmtId="14" fontId="2" fillId="5" borderId="0" xfId="0" applyNumberFormat="1" applyFont="1" applyFill="1" applyAlignment="1">
      <alignment horizontal="center" vertical="center"/>
    </xf>
    <xf numFmtId="0" fontId="1" fillId="3" borderId="2" xfId="0" applyFont="1" applyFill="1" applyBorder="1" applyAlignment="1">
      <alignment vertical="center"/>
    </xf>
    <xf numFmtId="0" fontId="1" fillId="3" borderId="4" xfId="0" applyFont="1" applyFill="1" applyBorder="1" applyAlignment="1">
      <alignment vertical="center"/>
    </xf>
    <xf numFmtId="0" fontId="1" fillId="3" borderId="3" xfId="0" applyFont="1" applyFill="1" applyBorder="1" applyAlignment="1">
      <alignment vertical="center"/>
    </xf>
    <xf numFmtId="164" fontId="6" fillId="3" borderId="1" xfId="0" applyNumberFormat="1" applyFont="1" applyFill="1" applyBorder="1" applyAlignment="1">
      <alignment horizontal="center" vertical="center" wrapText="1"/>
    </xf>
    <xf numFmtId="0" fontId="2" fillId="5" borderId="0" xfId="0" applyFont="1" applyFill="1" applyAlignment="1">
      <alignment horizontal="center" vertical="center" wrapText="1"/>
    </xf>
    <xf numFmtId="0" fontId="0" fillId="0" borderId="0" xfId="0" applyAlignment="1">
      <alignment wrapText="1"/>
    </xf>
    <xf numFmtId="0" fontId="0" fillId="0" borderId="0" xfId="0" applyAlignment="1">
      <alignment vertical="center" wrapText="1"/>
    </xf>
    <xf numFmtId="0" fontId="1" fillId="3" borderId="0" xfId="0" applyFont="1" applyFill="1" applyBorder="1" applyAlignment="1">
      <alignment horizontal="center" vertical="center" wrapText="1"/>
    </xf>
    <xf numFmtId="0" fontId="1" fillId="3" borderId="2" xfId="0" applyFont="1" applyFill="1" applyBorder="1" applyAlignment="1">
      <alignment horizontal="center" vertical="center" wrapText="1"/>
    </xf>
    <xf numFmtId="0" fontId="1" fillId="3" borderId="4" xfId="0" applyFont="1" applyFill="1" applyBorder="1" applyAlignment="1">
      <alignment horizontal="center" vertical="center" wrapText="1"/>
    </xf>
    <xf numFmtId="0" fontId="1" fillId="3" borderId="3"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1" fillId="3" borderId="5" xfId="0" applyFont="1" applyFill="1" applyBorder="1" applyAlignment="1">
      <alignment horizontal="center" vertical="center" wrapText="1"/>
    </xf>
    <xf numFmtId="0" fontId="1" fillId="3" borderId="6"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colors>
    <mruColors>
      <color rgb="FFCC0000"/>
      <color rgb="FFD60000"/>
      <color rgb="FFEE0000"/>
      <color rgb="FFFF0000"/>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2:AO43"/>
  <sheetViews>
    <sheetView tabSelected="1" zoomScaleNormal="100" workbookViewId="0">
      <pane ySplit="4" topLeftCell="A21" activePane="bottomLeft" state="frozen"/>
      <selection activeCell="E1" sqref="E1"/>
      <selection pane="bottomLeft" activeCell="E21" sqref="E21"/>
    </sheetView>
  </sheetViews>
  <sheetFormatPr baseColWidth="10" defaultRowHeight="15" x14ac:dyDescent="0.25"/>
  <cols>
    <col min="1" max="1" width="5" bestFit="1" customWidth="1"/>
    <col min="2" max="2" width="12.5703125" style="1" bestFit="1" customWidth="1"/>
    <col min="3" max="3" width="19.85546875" bestFit="1" customWidth="1"/>
    <col min="4" max="4" width="12" bestFit="1" customWidth="1"/>
    <col min="5" max="5" width="60.85546875" style="18" bestFit="1" customWidth="1"/>
    <col min="6" max="6" width="23.140625" style="18" bestFit="1" customWidth="1"/>
    <col min="7" max="7" width="34.85546875" style="18" bestFit="1" customWidth="1"/>
    <col min="8" max="8" width="16.42578125" customWidth="1"/>
    <col min="9" max="9" width="17.7109375" customWidth="1"/>
    <col min="10" max="10" width="14.140625" customWidth="1"/>
    <col min="11" max="11" width="15.140625" customWidth="1"/>
    <col min="12" max="12" width="7.7109375" customWidth="1"/>
    <col min="13" max="13" width="9.5703125" customWidth="1"/>
    <col min="14" max="14" width="8.42578125" customWidth="1"/>
    <col min="15" max="15" width="6.42578125" customWidth="1"/>
    <col min="16" max="16" width="7" customWidth="1"/>
    <col min="17" max="17" width="6.85546875" customWidth="1"/>
    <col min="18" max="18" width="6.140625" customWidth="1"/>
    <col min="19" max="19" width="6" customWidth="1"/>
    <col min="20" max="20" width="5.85546875" customWidth="1"/>
    <col min="21" max="21" width="6" customWidth="1"/>
    <col min="22" max="25" width="5.85546875" customWidth="1"/>
    <col min="26" max="26" width="15.5703125" customWidth="1"/>
    <col min="27" max="27" width="8" customWidth="1"/>
    <col min="28" max="28" width="7" customWidth="1"/>
    <col min="29" max="29" width="7.42578125" customWidth="1"/>
    <col min="30" max="32" width="7.28515625" customWidth="1"/>
    <col min="35" max="35" width="6.85546875" customWidth="1"/>
    <col min="36" max="36" width="7.28515625" bestFit="1" customWidth="1"/>
    <col min="38" max="38" width="49.5703125" style="19" customWidth="1"/>
    <col min="39" max="39" width="28.140625" style="18" bestFit="1" customWidth="1"/>
    <col min="40" max="40" width="8" customWidth="1"/>
  </cols>
  <sheetData>
    <row r="2" spans="1:41" ht="48" customHeight="1" x14ac:dyDescent="0.25">
      <c r="A2" s="20" t="s">
        <v>0</v>
      </c>
      <c r="B2" s="20" t="s">
        <v>1</v>
      </c>
      <c r="C2" s="20" t="s">
        <v>22</v>
      </c>
      <c r="D2" s="20" t="s">
        <v>26</v>
      </c>
      <c r="E2" s="20" t="s">
        <v>18</v>
      </c>
      <c r="F2" s="20" t="s">
        <v>2</v>
      </c>
      <c r="G2" s="20" t="s">
        <v>3</v>
      </c>
      <c r="H2" s="20" t="s">
        <v>15</v>
      </c>
      <c r="I2" s="25" t="s">
        <v>14</v>
      </c>
      <c r="J2" s="13" t="s">
        <v>4</v>
      </c>
      <c r="K2" s="14"/>
      <c r="L2" s="14"/>
      <c r="M2" s="14"/>
      <c r="N2" s="14"/>
      <c r="O2" s="14"/>
      <c r="P2" s="14"/>
      <c r="Q2" s="14"/>
      <c r="R2" s="14"/>
      <c r="S2" s="14"/>
      <c r="T2" s="14"/>
      <c r="U2" s="14"/>
      <c r="V2" s="14"/>
      <c r="W2" s="14"/>
      <c r="X2" s="14"/>
      <c r="Y2" s="14"/>
      <c r="Z2" s="14"/>
      <c r="AA2" s="14"/>
      <c r="AB2" s="14"/>
      <c r="AC2" s="14"/>
      <c r="AD2" s="14"/>
      <c r="AE2" s="14"/>
      <c r="AF2" s="14"/>
      <c r="AG2" s="14"/>
      <c r="AH2" s="14"/>
      <c r="AI2" s="14"/>
      <c r="AJ2" s="14"/>
      <c r="AK2" s="15"/>
      <c r="AL2" s="26" t="s">
        <v>19</v>
      </c>
      <c r="AM2" s="20" t="s">
        <v>16</v>
      </c>
      <c r="AN2" s="20" t="s">
        <v>17</v>
      </c>
    </row>
    <row r="3" spans="1:41" ht="48" customHeight="1" x14ac:dyDescent="0.25">
      <c r="A3" s="20"/>
      <c r="B3" s="20"/>
      <c r="C3" s="20"/>
      <c r="D3" s="20"/>
      <c r="E3" s="20"/>
      <c r="F3" s="20"/>
      <c r="G3" s="20"/>
      <c r="H3" s="20"/>
      <c r="I3" s="25"/>
      <c r="J3" s="2" t="s">
        <v>5</v>
      </c>
      <c r="K3" s="2" t="s">
        <v>6</v>
      </c>
      <c r="L3" s="21" t="s">
        <v>7</v>
      </c>
      <c r="M3" s="22"/>
      <c r="N3" s="22"/>
      <c r="O3" s="23"/>
      <c r="P3" s="24" t="s">
        <v>8</v>
      </c>
      <c r="Q3" s="24"/>
      <c r="R3" s="24"/>
      <c r="S3" s="24"/>
      <c r="T3" s="24"/>
      <c r="U3" s="24"/>
      <c r="V3" s="24"/>
      <c r="W3" s="24"/>
      <c r="X3" s="24"/>
      <c r="Y3" s="24"/>
      <c r="Z3" s="24" t="s">
        <v>9</v>
      </c>
      <c r="AA3" s="24"/>
      <c r="AB3" s="21" t="s">
        <v>10</v>
      </c>
      <c r="AC3" s="22"/>
      <c r="AD3" s="22"/>
      <c r="AE3" s="22"/>
      <c r="AF3" s="22"/>
      <c r="AG3" s="23"/>
      <c r="AH3" s="2" t="s">
        <v>11</v>
      </c>
      <c r="AI3" s="2" t="s">
        <v>12</v>
      </c>
      <c r="AJ3" s="21" t="s">
        <v>13</v>
      </c>
      <c r="AK3" s="23"/>
      <c r="AL3" s="26"/>
      <c r="AM3" s="20"/>
      <c r="AN3" s="20"/>
    </row>
    <row r="4" spans="1:41" ht="78.75" customHeight="1" x14ac:dyDescent="0.25">
      <c r="A4" s="20"/>
      <c r="B4" s="20"/>
      <c r="C4" s="20"/>
      <c r="D4" s="20"/>
      <c r="E4" s="20"/>
      <c r="F4" s="20"/>
      <c r="G4" s="20"/>
      <c r="H4" s="20"/>
      <c r="I4" s="25"/>
      <c r="J4" s="2">
        <v>1.1000000000000001</v>
      </c>
      <c r="K4" s="2">
        <v>2.1</v>
      </c>
      <c r="L4" s="2">
        <v>3.1</v>
      </c>
      <c r="M4" s="10" t="s">
        <v>20</v>
      </c>
      <c r="N4" s="10" t="s">
        <v>21</v>
      </c>
      <c r="O4" s="2">
        <v>3.2</v>
      </c>
      <c r="P4" s="2">
        <v>4.0999999999999996</v>
      </c>
      <c r="Q4" s="2">
        <v>4.2</v>
      </c>
      <c r="R4" s="2">
        <v>4.3</v>
      </c>
      <c r="S4" s="2">
        <v>4.4000000000000004</v>
      </c>
      <c r="T4" s="2">
        <v>4.5</v>
      </c>
      <c r="U4" s="3">
        <v>4.5999999999999996</v>
      </c>
      <c r="V4" s="2">
        <v>4.7</v>
      </c>
      <c r="W4" s="2">
        <v>4.8</v>
      </c>
      <c r="X4" s="2">
        <v>4.9000000000000004</v>
      </c>
      <c r="Y4" s="4">
        <v>4.0999999999999996</v>
      </c>
      <c r="Z4" s="2">
        <v>5.0999999999999996</v>
      </c>
      <c r="AA4" s="2">
        <v>5.2</v>
      </c>
      <c r="AB4" s="2">
        <v>6.1</v>
      </c>
      <c r="AC4" s="2">
        <v>6.2</v>
      </c>
      <c r="AD4" s="2">
        <v>6.3</v>
      </c>
      <c r="AE4" s="10" t="s">
        <v>23</v>
      </c>
      <c r="AF4" s="10" t="s">
        <v>24</v>
      </c>
      <c r="AG4" s="16" t="s">
        <v>25</v>
      </c>
      <c r="AH4" s="2">
        <v>7</v>
      </c>
      <c r="AI4" s="2">
        <v>8</v>
      </c>
      <c r="AJ4" s="2">
        <v>9.1</v>
      </c>
      <c r="AK4" s="2">
        <v>9.1999999999999993</v>
      </c>
      <c r="AL4" s="26"/>
      <c r="AM4" s="20"/>
      <c r="AN4" s="20"/>
    </row>
    <row r="5" spans="1:41" s="5" customFormat="1" x14ac:dyDescent="0.25">
      <c r="A5" s="9">
        <v>1</v>
      </c>
      <c r="B5" s="12">
        <v>44713</v>
      </c>
      <c r="C5" s="7" t="s">
        <v>27</v>
      </c>
      <c r="D5" s="7">
        <v>10122</v>
      </c>
      <c r="E5" s="17" t="s">
        <v>65</v>
      </c>
      <c r="F5" s="17" t="s">
        <v>103</v>
      </c>
      <c r="G5" s="17" t="s">
        <v>103</v>
      </c>
      <c r="H5" s="7">
        <v>28</v>
      </c>
      <c r="I5" s="7">
        <v>2</v>
      </c>
      <c r="J5" s="7">
        <v>0</v>
      </c>
      <c r="K5" s="7">
        <v>0</v>
      </c>
      <c r="L5" s="7">
        <v>0</v>
      </c>
      <c r="M5" s="11">
        <v>0</v>
      </c>
      <c r="N5" s="11">
        <v>0</v>
      </c>
      <c r="O5" s="7">
        <v>0</v>
      </c>
      <c r="P5" s="7">
        <v>0</v>
      </c>
      <c r="Q5" s="7">
        <v>0</v>
      </c>
      <c r="R5" s="7">
        <v>0</v>
      </c>
      <c r="S5" s="7">
        <v>0</v>
      </c>
      <c r="T5" s="7">
        <v>0</v>
      </c>
      <c r="U5" s="7">
        <v>0</v>
      </c>
      <c r="V5" s="7">
        <v>0</v>
      </c>
      <c r="W5" s="7">
        <v>0</v>
      </c>
      <c r="X5" s="7">
        <v>0</v>
      </c>
      <c r="Y5" s="7">
        <v>2</v>
      </c>
      <c r="Z5" s="7">
        <v>0</v>
      </c>
      <c r="AA5" s="7">
        <v>0</v>
      </c>
      <c r="AB5" s="7">
        <v>0</v>
      </c>
      <c r="AC5" s="7">
        <v>0</v>
      </c>
      <c r="AD5" s="7">
        <v>0</v>
      </c>
      <c r="AE5" s="7">
        <v>0</v>
      </c>
      <c r="AF5" s="7">
        <v>0</v>
      </c>
      <c r="AG5" s="7">
        <v>0</v>
      </c>
      <c r="AH5" s="7">
        <v>0</v>
      </c>
      <c r="AI5" s="7">
        <v>0</v>
      </c>
      <c r="AJ5" s="7">
        <v>0</v>
      </c>
      <c r="AK5" s="8">
        <v>2</v>
      </c>
      <c r="AL5" s="7" t="s">
        <v>136</v>
      </c>
      <c r="AM5" s="7" t="s">
        <v>174</v>
      </c>
      <c r="AN5" s="7">
        <v>20010</v>
      </c>
      <c r="AO5"/>
    </row>
    <row r="6" spans="1:41" s="5" customFormat="1" ht="25.5" customHeight="1" x14ac:dyDescent="0.25">
      <c r="A6" s="9">
        <v>2</v>
      </c>
      <c r="B6" s="12">
        <v>44713</v>
      </c>
      <c r="C6" s="7" t="s">
        <v>28</v>
      </c>
      <c r="D6" s="7">
        <v>4504</v>
      </c>
      <c r="E6" s="17" t="s">
        <v>66</v>
      </c>
      <c r="F6" s="17" t="s">
        <v>103</v>
      </c>
      <c r="G6" s="17" t="s">
        <v>103</v>
      </c>
      <c r="H6" s="7">
        <v>44</v>
      </c>
      <c r="I6" s="7">
        <v>0</v>
      </c>
      <c r="J6" s="7">
        <v>0</v>
      </c>
      <c r="K6" s="7">
        <v>0</v>
      </c>
      <c r="L6" s="7">
        <v>0</v>
      </c>
      <c r="M6" s="11">
        <v>0</v>
      </c>
      <c r="N6" s="11">
        <v>0</v>
      </c>
      <c r="O6" s="7">
        <v>0</v>
      </c>
      <c r="P6" s="7">
        <v>0</v>
      </c>
      <c r="Q6" s="7">
        <v>0</v>
      </c>
      <c r="R6" s="7">
        <v>0</v>
      </c>
      <c r="S6" s="7">
        <v>0</v>
      </c>
      <c r="T6" s="7">
        <v>0</v>
      </c>
      <c r="U6" s="7">
        <v>0</v>
      </c>
      <c r="V6" s="7">
        <v>0</v>
      </c>
      <c r="W6" s="7">
        <v>0</v>
      </c>
      <c r="X6" s="7">
        <v>0</v>
      </c>
      <c r="Y6" s="7">
        <v>0</v>
      </c>
      <c r="Z6" s="7">
        <v>0</v>
      </c>
      <c r="AA6" s="7">
        <v>0</v>
      </c>
      <c r="AB6" s="7">
        <v>0</v>
      </c>
      <c r="AC6" s="7">
        <v>0</v>
      </c>
      <c r="AD6" s="7">
        <v>0</v>
      </c>
      <c r="AE6" s="7">
        <v>0</v>
      </c>
      <c r="AF6" s="7">
        <v>0</v>
      </c>
      <c r="AG6" s="7">
        <v>0</v>
      </c>
      <c r="AH6" s="7">
        <v>0</v>
      </c>
      <c r="AI6" s="7">
        <v>0</v>
      </c>
      <c r="AJ6" s="7">
        <v>0</v>
      </c>
      <c r="AK6" s="8">
        <v>0</v>
      </c>
      <c r="AL6" s="7" t="s">
        <v>137</v>
      </c>
      <c r="AM6" s="7" t="s">
        <v>175</v>
      </c>
      <c r="AN6" s="7">
        <v>20270</v>
      </c>
      <c r="AO6"/>
    </row>
    <row r="7" spans="1:41" s="5" customFormat="1" x14ac:dyDescent="0.25">
      <c r="A7" s="9">
        <v>3</v>
      </c>
      <c r="B7" s="12">
        <v>44713</v>
      </c>
      <c r="C7" s="7" t="s">
        <v>29</v>
      </c>
      <c r="D7" s="7">
        <v>2722</v>
      </c>
      <c r="E7" s="17" t="s">
        <v>67</v>
      </c>
      <c r="F7" s="17" t="s">
        <v>103</v>
      </c>
      <c r="G7" s="17" t="s">
        <v>103</v>
      </c>
      <c r="H7" s="7">
        <v>50</v>
      </c>
      <c r="I7" s="7">
        <v>1</v>
      </c>
      <c r="J7" s="7">
        <v>0</v>
      </c>
      <c r="K7" s="7">
        <v>0</v>
      </c>
      <c r="L7" s="7">
        <v>1</v>
      </c>
      <c r="M7" s="11">
        <v>29.722549438476499</v>
      </c>
      <c r="N7" s="11">
        <v>0</v>
      </c>
      <c r="O7" s="7">
        <v>0</v>
      </c>
      <c r="P7" s="7">
        <v>0</v>
      </c>
      <c r="Q7" s="7">
        <v>0</v>
      </c>
      <c r="R7" s="7">
        <v>0</v>
      </c>
      <c r="S7" s="7">
        <v>0</v>
      </c>
      <c r="T7" s="7">
        <v>0</v>
      </c>
      <c r="U7" s="7">
        <v>0</v>
      </c>
      <c r="V7" s="7">
        <v>0</v>
      </c>
      <c r="W7" s="7">
        <v>0</v>
      </c>
      <c r="X7" s="7">
        <v>0</v>
      </c>
      <c r="Y7" s="7">
        <v>0</v>
      </c>
      <c r="Z7" s="7">
        <v>0</v>
      </c>
      <c r="AA7" s="7">
        <v>0</v>
      </c>
      <c r="AB7" s="7">
        <v>0</v>
      </c>
      <c r="AC7" s="7">
        <v>0</v>
      </c>
      <c r="AD7" s="7">
        <v>0</v>
      </c>
      <c r="AE7" s="7">
        <v>0</v>
      </c>
      <c r="AF7" s="7">
        <v>0</v>
      </c>
      <c r="AG7" s="7">
        <v>0</v>
      </c>
      <c r="AH7" s="7">
        <v>0</v>
      </c>
      <c r="AI7" s="7">
        <v>0</v>
      </c>
      <c r="AJ7" s="7">
        <v>0</v>
      </c>
      <c r="AK7" s="8">
        <v>0</v>
      </c>
      <c r="AL7" s="7" t="s">
        <v>138</v>
      </c>
      <c r="AM7" s="7" t="s">
        <v>176</v>
      </c>
      <c r="AN7" s="7">
        <v>20020</v>
      </c>
      <c r="AO7"/>
    </row>
    <row r="8" spans="1:41" s="5" customFormat="1" x14ac:dyDescent="0.25">
      <c r="A8" s="9">
        <v>4</v>
      </c>
      <c r="B8" s="12">
        <v>44713</v>
      </c>
      <c r="C8" s="7" t="s">
        <v>30</v>
      </c>
      <c r="D8" s="7" t="s">
        <v>206</v>
      </c>
      <c r="E8" s="17" t="s">
        <v>68</v>
      </c>
      <c r="F8" s="17" t="s">
        <v>104</v>
      </c>
      <c r="G8" s="17" t="s">
        <v>114</v>
      </c>
      <c r="H8" s="7">
        <v>12</v>
      </c>
      <c r="I8" s="7">
        <v>0</v>
      </c>
      <c r="J8" s="7">
        <v>0</v>
      </c>
      <c r="K8" s="7">
        <v>0</v>
      </c>
      <c r="L8" s="7">
        <v>0</v>
      </c>
      <c r="M8" s="11">
        <v>0</v>
      </c>
      <c r="N8" s="11">
        <v>0</v>
      </c>
      <c r="O8" s="7">
        <v>0</v>
      </c>
      <c r="P8" s="7">
        <v>0</v>
      </c>
      <c r="Q8" s="7">
        <v>0</v>
      </c>
      <c r="R8" s="7">
        <v>0</v>
      </c>
      <c r="S8" s="7">
        <v>0</v>
      </c>
      <c r="T8" s="7">
        <v>0</v>
      </c>
      <c r="U8" s="7">
        <v>0</v>
      </c>
      <c r="V8" s="7">
        <v>0</v>
      </c>
      <c r="W8" s="7">
        <v>0</v>
      </c>
      <c r="X8" s="7">
        <v>0</v>
      </c>
      <c r="Y8" s="7">
        <v>0</v>
      </c>
      <c r="Z8" s="7">
        <v>0</v>
      </c>
      <c r="AA8" s="7">
        <v>0</v>
      </c>
      <c r="AB8" s="7">
        <v>0</v>
      </c>
      <c r="AC8" s="7">
        <v>0</v>
      </c>
      <c r="AD8" s="7">
        <v>0</v>
      </c>
      <c r="AE8" s="7">
        <v>0</v>
      </c>
      <c r="AF8" s="7">
        <v>0</v>
      </c>
      <c r="AG8" s="7">
        <v>0</v>
      </c>
      <c r="AH8" s="7">
        <v>0</v>
      </c>
      <c r="AI8" s="7">
        <v>0</v>
      </c>
      <c r="AJ8" s="7">
        <v>0</v>
      </c>
      <c r="AK8" s="8">
        <v>0</v>
      </c>
      <c r="AL8" s="7" t="s">
        <v>139</v>
      </c>
      <c r="AM8" s="7" t="s">
        <v>177</v>
      </c>
      <c r="AN8" s="7">
        <v>74210</v>
      </c>
      <c r="AO8"/>
    </row>
    <row r="9" spans="1:41" s="5" customFormat="1" x14ac:dyDescent="0.25">
      <c r="A9" s="9">
        <v>5</v>
      </c>
      <c r="B9" s="12">
        <v>44713</v>
      </c>
      <c r="C9" s="7" t="s">
        <v>31</v>
      </c>
      <c r="D9" s="7" t="s">
        <v>207</v>
      </c>
      <c r="E9" s="17" t="s">
        <v>69</v>
      </c>
      <c r="F9" s="17" t="s">
        <v>104</v>
      </c>
      <c r="G9" s="17" t="s">
        <v>114</v>
      </c>
      <c r="H9" s="7">
        <v>18</v>
      </c>
      <c r="I9" s="7">
        <v>0</v>
      </c>
      <c r="J9" s="7">
        <v>0</v>
      </c>
      <c r="K9" s="7">
        <v>0</v>
      </c>
      <c r="L9" s="7">
        <v>0</v>
      </c>
      <c r="M9" s="11">
        <v>0</v>
      </c>
      <c r="N9" s="11">
        <v>0</v>
      </c>
      <c r="O9" s="7">
        <v>0</v>
      </c>
      <c r="P9" s="7">
        <v>0</v>
      </c>
      <c r="Q9" s="7">
        <v>0</v>
      </c>
      <c r="R9" s="7">
        <v>0</v>
      </c>
      <c r="S9" s="7">
        <v>0</v>
      </c>
      <c r="T9" s="7">
        <v>0</v>
      </c>
      <c r="U9" s="7">
        <v>0</v>
      </c>
      <c r="V9" s="7">
        <v>0</v>
      </c>
      <c r="W9" s="7">
        <v>0</v>
      </c>
      <c r="X9" s="7">
        <v>0</v>
      </c>
      <c r="Y9" s="7">
        <v>0</v>
      </c>
      <c r="Z9" s="7">
        <v>0</v>
      </c>
      <c r="AA9" s="7">
        <v>0</v>
      </c>
      <c r="AB9" s="7">
        <v>0</v>
      </c>
      <c r="AC9" s="7">
        <v>0</v>
      </c>
      <c r="AD9" s="7">
        <v>0</v>
      </c>
      <c r="AE9" s="7">
        <v>0</v>
      </c>
      <c r="AF9" s="7">
        <v>0</v>
      </c>
      <c r="AG9" s="7">
        <v>0</v>
      </c>
      <c r="AH9" s="7">
        <v>0</v>
      </c>
      <c r="AI9" s="7">
        <v>0</v>
      </c>
      <c r="AJ9" s="7">
        <v>0</v>
      </c>
      <c r="AK9" s="8">
        <v>0</v>
      </c>
      <c r="AL9" s="7" t="s">
        <v>140</v>
      </c>
      <c r="AM9" s="7" t="s">
        <v>178</v>
      </c>
      <c r="AN9" s="7">
        <v>74295</v>
      </c>
      <c r="AO9"/>
    </row>
    <row r="10" spans="1:41" s="5" customFormat="1" x14ac:dyDescent="0.25">
      <c r="A10" s="9">
        <v>6</v>
      </c>
      <c r="B10" s="12">
        <v>44713</v>
      </c>
      <c r="C10" s="7" t="s">
        <v>32</v>
      </c>
      <c r="D10" s="7">
        <v>12713</v>
      </c>
      <c r="E10" s="17" t="s">
        <v>70</v>
      </c>
      <c r="F10" s="17" t="s">
        <v>104</v>
      </c>
      <c r="G10" s="17" t="s">
        <v>114</v>
      </c>
      <c r="H10" s="7">
        <v>8</v>
      </c>
      <c r="I10" s="7">
        <v>0</v>
      </c>
      <c r="J10" s="7">
        <v>0</v>
      </c>
      <c r="K10" s="7">
        <v>0</v>
      </c>
      <c r="L10" s="7">
        <v>0</v>
      </c>
      <c r="M10" s="11">
        <v>0</v>
      </c>
      <c r="N10" s="11">
        <v>0</v>
      </c>
      <c r="O10" s="7">
        <v>0</v>
      </c>
      <c r="P10" s="7">
        <v>0</v>
      </c>
      <c r="Q10" s="7">
        <v>0</v>
      </c>
      <c r="R10" s="7">
        <v>0</v>
      </c>
      <c r="S10" s="7">
        <v>0</v>
      </c>
      <c r="T10" s="7">
        <v>0</v>
      </c>
      <c r="U10" s="7">
        <v>0</v>
      </c>
      <c r="V10" s="7">
        <v>0</v>
      </c>
      <c r="W10" s="7">
        <v>0</v>
      </c>
      <c r="X10" s="7">
        <v>0</v>
      </c>
      <c r="Y10" s="7">
        <v>0</v>
      </c>
      <c r="Z10" s="7">
        <v>0</v>
      </c>
      <c r="AA10" s="7">
        <v>0</v>
      </c>
      <c r="AB10" s="7">
        <v>0</v>
      </c>
      <c r="AC10" s="7">
        <v>0</v>
      </c>
      <c r="AD10" s="7">
        <v>0</v>
      </c>
      <c r="AE10" s="7">
        <v>0</v>
      </c>
      <c r="AF10" s="7">
        <v>0</v>
      </c>
      <c r="AG10" s="7">
        <v>0</v>
      </c>
      <c r="AH10" s="7">
        <v>0</v>
      </c>
      <c r="AI10" s="7">
        <v>0</v>
      </c>
      <c r="AJ10" s="7">
        <v>0</v>
      </c>
      <c r="AK10" s="8">
        <v>0</v>
      </c>
      <c r="AL10" s="7" t="s">
        <v>141</v>
      </c>
      <c r="AM10" s="7" t="s">
        <v>179</v>
      </c>
      <c r="AN10" s="7">
        <v>74290</v>
      </c>
      <c r="AO10"/>
    </row>
    <row r="11" spans="1:41" s="5" customFormat="1" x14ac:dyDescent="0.25">
      <c r="A11" s="9">
        <v>7</v>
      </c>
      <c r="B11" s="12">
        <v>44713</v>
      </c>
      <c r="C11" s="7" t="s">
        <v>33</v>
      </c>
      <c r="D11" s="7">
        <v>1625</v>
      </c>
      <c r="E11" s="17" t="s">
        <v>71</v>
      </c>
      <c r="F11" s="17" t="s">
        <v>105</v>
      </c>
      <c r="G11" s="17" t="s">
        <v>115</v>
      </c>
      <c r="H11" s="7">
        <v>14</v>
      </c>
      <c r="I11" s="7">
        <v>0</v>
      </c>
      <c r="J11" s="7">
        <v>0</v>
      </c>
      <c r="K11" s="7">
        <v>0</v>
      </c>
      <c r="L11" s="7">
        <v>0</v>
      </c>
      <c r="M11" s="11">
        <v>0</v>
      </c>
      <c r="N11" s="11">
        <v>0</v>
      </c>
      <c r="O11" s="7">
        <v>0</v>
      </c>
      <c r="P11" s="7">
        <v>0</v>
      </c>
      <c r="Q11" s="7">
        <v>0</v>
      </c>
      <c r="R11" s="7">
        <v>0</v>
      </c>
      <c r="S11" s="7">
        <v>0</v>
      </c>
      <c r="T11" s="7">
        <v>0</v>
      </c>
      <c r="U11" s="7">
        <v>0</v>
      </c>
      <c r="V11" s="7">
        <v>0</v>
      </c>
      <c r="W11" s="7">
        <v>0</v>
      </c>
      <c r="X11" s="7">
        <v>0</v>
      </c>
      <c r="Y11" s="7">
        <v>0</v>
      </c>
      <c r="Z11" s="7">
        <v>0</v>
      </c>
      <c r="AA11" s="7">
        <v>0</v>
      </c>
      <c r="AB11" s="7">
        <v>0</v>
      </c>
      <c r="AC11" s="7">
        <v>0</v>
      </c>
      <c r="AD11" s="7">
        <v>0</v>
      </c>
      <c r="AE11" s="7">
        <v>0</v>
      </c>
      <c r="AF11" s="7">
        <v>0</v>
      </c>
      <c r="AG11" s="7">
        <v>0</v>
      </c>
      <c r="AH11" s="7">
        <v>0</v>
      </c>
      <c r="AI11" s="7">
        <v>0</v>
      </c>
      <c r="AJ11" s="7">
        <v>0</v>
      </c>
      <c r="AK11" s="8">
        <v>0</v>
      </c>
      <c r="AL11" s="7" t="s">
        <v>142</v>
      </c>
      <c r="AM11" s="7" t="s">
        <v>180</v>
      </c>
      <c r="AN11" s="7">
        <v>45730</v>
      </c>
      <c r="AO11"/>
    </row>
    <row r="12" spans="1:41" s="5" customFormat="1" x14ac:dyDescent="0.25">
      <c r="A12" s="9">
        <v>8</v>
      </c>
      <c r="B12" s="12">
        <v>44713</v>
      </c>
      <c r="C12" s="7" t="s">
        <v>34</v>
      </c>
      <c r="D12" s="7">
        <v>6833</v>
      </c>
      <c r="E12" s="17" t="s">
        <v>72</v>
      </c>
      <c r="F12" s="17" t="s">
        <v>105</v>
      </c>
      <c r="G12" s="17" t="s">
        <v>116</v>
      </c>
      <c r="H12" s="7">
        <v>16</v>
      </c>
      <c r="I12" s="7">
        <v>2</v>
      </c>
      <c r="J12" s="7">
        <v>0</v>
      </c>
      <c r="K12" s="7">
        <v>0</v>
      </c>
      <c r="L12" s="7">
        <v>0</v>
      </c>
      <c r="M12" s="11">
        <v>0</v>
      </c>
      <c r="N12" s="11">
        <v>0</v>
      </c>
      <c r="O12" s="7">
        <v>0</v>
      </c>
      <c r="P12" s="7">
        <v>0</v>
      </c>
      <c r="Q12" s="7">
        <v>0</v>
      </c>
      <c r="R12" s="7">
        <v>0</v>
      </c>
      <c r="S12" s="7">
        <v>0</v>
      </c>
      <c r="T12" s="7">
        <v>0</v>
      </c>
      <c r="U12" s="7">
        <v>0</v>
      </c>
      <c r="V12" s="7">
        <v>0</v>
      </c>
      <c r="W12" s="7">
        <v>0</v>
      </c>
      <c r="X12" s="7">
        <v>0</v>
      </c>
      <c r="Y12" s="7">
        <v>2</v>
      </c>
      <c r="Z12" s="7">
        <v>0</v>
      </c>
      <c r="AA12" s="7">
        <v>0</v>
      </c>
      <c r="AB12" s="7">
        <v>0</v>
      </c>
      <c r="AC12" s="7">
        <v>0</v>
      </c>
      <c r="AD12" s="7">
        <v>0</v>
      </c>
      <c r="AE12" s="7">
        <v>0</v>
      </c>
      <c r="AF12" s="7">
        <v>0</v>
      </c>
      <c r="AG12" s="7">
        <v>0</v>
      </c>
      <c r="AH12" s="7">
        <v>0</v>
      </c>
      <c r="AI12" s="7">
        <v>0</v>
      </c>
      <c r="AJ12" s="7">
        <v>0</v>
      </c>
      <c r="AK12" s="8">
        <v>0</v>
      </c>
      <c r="AL12" s="7" t="s">
        <v>143</v>
      </c>
      <c r="AM12" s="7" t="s">
        <v>181</v>
      </c>
      <c r="AN12" s="7">
        <v>46600</v>
      </c>
      <c r="AO12"/>
    </row>
    <row r="13" spans="1:41" s="5" customFormat="1" ht="25.5" x14ac:dyDescent="0.25">
      <c r="A13" s="9">
        <v>9</v>
      </c>
      <c r="B13" s="12">
        <v>44713</v>
      </c>
      <c r="C13" s="7" t="s">
        <v>35</v>
      </c>
      <c r="D13" s="7">
        <v>1032</v>
      </c>
      <c r="E13" s="17" t="s">
        <v>73</v>
      </c>
      <c r="F13" s="17" t="s">
        <v>106</v>
      </c>
      <c r="G13" s="17" t="s">
        <v>117</v>
      </c>
      <c r="H13" s="7">
        <v>16</v>
      </c>
      <c r="I13" s="7">
        <v>0</v>
      </c>
      <c r="J13" s="7">
        <v>0</v>
      </c>
      <c r="K13" s="7">
        <v>0</v>
      </c>
      <c r="L13" s="7">
        <v>0</v>
      </c>
      <c r="M13" s="11">
        <v>0</v>
      </c>
      <c r="N13" s="11">
        <v>0</v>
      </c>
      <c r="O13" s="7">
        <v>0</v>
      </c>
      <c r="P13" s="7">
        <v>0</v>
      </c>
      <c r="Q13" s="7">
        <v>0</v>
      </c>
      <c r="R13" s="7">
        <v>0</v>
      </c>
      <c r="S13" s="7">
        <v>0</v>
      </c>
      <c r="T13" s="7">
        <v>0</v>
      </c>
      <c r="U13" s="7">
        <v>0</v>
      </c>
      <c r="V13" s="7">
        <v>0</v>
      </c>
      <c r="W13" s="7">
        <v>0</v>
      </c>
      <c r="X13" s="7">
        <v>0</v>
      </c>
      <c r="Y13" s="7">
        <v>0</v>
      </c>
      <c r="Z13" s="7">
        <v>0</v>
      </c>
      <c r="AA13" s="7">
        <v>0</v>
      </c>
      <c r="AB13" s="7">
        <v>0</v>
      </c>
      <c r="AC13" s="7">
        <v>0</v>
      </c>
      <c r="AD13" s="7">
        <v>0</v>
      </c>
      <c r="AE13" s="7">
        <v>0</v>
      </c>
      <c r="AF13" s="7">
        <v>0</v>
      </c>
      <c r="AG13" s="7">
        <v>0</v>
      </c>
      <c r="AH13" s="7">
        <v>0</v>
      </c>
      <c r="AI13" s="7">
        <v>0</v>
      </c>
      <c r="AJ13" s="7">
        <v>0</v>
      </c>
      <c r="AK13" s="8">
        <v>0</v>
      </c>
      <c r="AL13" s="7" t="s">
        <v>144</v>
      </c>
      <c r="AM13" s="7" t="s">
        <v>182</v>
      </c>
      <c r="AN13" s="7">
        <v>91900</v>
      </c>
      <c r="AO13"/>
    </row>
    <row r="14" spans="1:41" s="5" customFormat="1" ht="25.5" x14ac:dyDescent="0.25">
      <c r="A14" s="9">
        <v>10</v>
      </c>
      <c r="B14" s="12">
        <v>44713</v>
      </c>
      <c r="C14" s="7" t="s">
        <v>36</v>
      </c>
      <c r="D14" s="7">
        <v>6104</v>
      </c>
      <c r="E14" s="17" t="s">
        <v>74</v>
      </c>
      <c r="F14" s="17" t="s">
        <v>106</v>
      </c>
      <c r="G14" s="17" t="s">
        <v>117</v>
      </c>
      <c r="H14" s="7">
        <v>8</v>
      </c>
      <c r="I14" s="7">
        <v>0</v>
      </c>
      <c r="J14" s="7">
        <v>0</v>
      </c>
      <c r="K14" s="7">
        <v>0</v>
      </c>
      <c r="L14" s="7">
        <v>0</v>
      </c>
      <c r="M14" s="11">
        <v>0</v>
      </c>
      <c r="N14" s="11">
        <v>0</v>
      </c>
      <c r="O14" s="7">
        <v>0</v>
      </c>
      <c r="P14" s="7">
        <v>0</v>
      </c>
      <c r="Q14" s="7">
        <v>0</v>
      </c>
      <c r="R14" s="7">
        <v>0</v>
      </c>
      <c r="S14" s="7">
        <v>0</v>
      </c>
      <c r="T14" s="7">
        <v>0</v>
      </c>
      <c r="U14" s="7">
        <v>0</v>
      </c>
      <c r="V14" s="7">
        <v>0</v>
      </c>
      <c r="W14" s="7">
        <v>0</v>
      </c>
      <c r="X14" s="7">
        <v>0</v>
      </c>
      <c r="Y14" s="7">
        <v>0</v>
      </c>
      <c r="Z14" s="7">
        <v>0</v>
      </c>
      <c r="AA14" s="7">
        <v>0</v>
      </c>
      <c r="AB14" s="7">
        <v>0</v>
      </c>
      <c r="AC14" s="7">
        <v>0</v>
      </c>
      <c r="AD14" s="7">
        <v>0</v>
      </c>
      <c r="AE14" s="7">
        <v>0</v>
      </c>
      <c r="AF14" s="7">
        <v>0</v>
      </c>
      <c r="AG14" s="7">
        <v>0</v>
      </c>
      <c r="AH14" s="7">
        <v>0</v>
      </c>
      <c r="AI14" s="7">
        <v>0</v>
      </c>
      <c r="AJ14" s="7">
        <v>0</v>
      </c>
      <c r="AK14" s="8">
        <v>0</v>
      </c>
      <c r="AL14" s="7" t="s">
        <v>145</v>
      </c>
      <c r="AM14" s="7" t="s">
        <v>183</v>
      </c>
      <c r="AN14" s="7">
        <v>91700</v>
      </c>
      <c r="AO14"/>
    </row>
    <row r="15" spans="1:41" s="5" customFormat="1" ht="25.5" x14ac:dyDescent="0.25">
      <c r="A15" s="9">
        <v>11</v>
      </c>
      <c r="B15" s="12">
        <v>44713</v>
      </c>
      <c r="C15" s="7" t="s">
        <v>37</v>
      </c>
      <c r="D15" s="7">
        <v>5968</v>
      </c>
      <c r="E15" s="17" t="s">
        <v>75</v>
      </c>
      <c r="F15" s="17" t="s">
        <v>106</v>
      </c>
      <c r="G15" s="17" t="s">
        <v>117</v>
      </c>
      <c r="H15" s="7">
        <v>24</v>
      </c>
      <c r="I15" s="7">
        <v>0</v>
      </c>
      <c r="J15" s="7">
        <v>0</v>
      </c>
      <c r="K15" s="7">
        <v>0</v>
      </c>
      <c r="L15" s="7">
        <v>0</v>
      </c>
      <c r="M15" s="11">
        <v>0</v>
      </c>
      <c r="N15" s="11">
        <v>0</v>
      </c>
      <c r="O15" s="7">
        <v>0</v>
      </c>
      <c r="P15" s="7">
        <v>0</v>
      </c>
      <c r="Q15" s="7">
        <v>0</v>
      </c>
      <c r="R15" s="7">
        <v>0</v>
      </c>
      <c r="S15" s="7">
        <v>0</v>
      </c>
      <c r="T15" s="7">
        <v>0</v>
      </c>
      <c r="U15" s="7">
        <v>0</v>
      </c>
      <c r="V15" s="7">
        <v>0</v>
      </c>
      <c r="W15" s="7">
        <v>0</v>
      </c>
      <c r="X15" s="7">
        <v>0</v>
      </c>
      <c r="Y15" s="7">
        <v>0</v>
      </c>
      <c r="Z15" s="7">
        <v>0</v>
      </c>
      <c r="AA15" s="7">
        <v>0</v>
      </c>
      <c r="AB15" s="7">
        <v>0</v>
      </c>
      <c r="AC15" s="7">
        <v>0</v>
      </c>
      <c r="AD15" s="7">
        <v>0</v>
      </c>
      <c r="AE15" s="7">
        <v>0</v>
      </c>
      <c r="AF15" s="7">
        <v>0</v>
      </c>
      <c r="AG15" s="7">
        <v>0</v>
      </c>
      <c r="AH15" s="7">
        <v>0</v>
      </c>
      <c r="AI15" s="7">
        <v>0</v>
      </c>
      <c r="AJ15" s="7">
        <v>0</v>
      </c>
      <c r="AK15" s="8">
        <v>0</v>
      </c>
      <c r="AL15" s="7" t="s">
        <v>146</v>
      </c>
      <c r="AM15" s="7" t="s">
        <v>183</v>
      </c>
      <c r="AN15" s="7">
        <v>91700</v>
      </c>
      <c r="AO15"/>
    </row>
    <row r="16" spans="1:41" s="5" customFormat="1" x14ac:dyDescent="0.25">
      <c r="A16" s="9">
        <v>12</v>
      </c>
      <c r="B16" s="12">
        <v>44713</v>
      </c>
      <c r="C16" s="7" t="s">
        <v>38</v>
      </c>
      <c r="D16" s="7">
        <v>4717</v>
      </c>
      <c r="E16" s="17" t="s">
        <v>76</v>
      </c>
      <c r="F16" s="17" t="s">
        <v>107</v>
      </c>
      <c r="G16" s="17" t="s">
        <v>118</v>
      </c>
      <c r="H16" s="7">
        <v>48</v>
      </c>
      <c r="I16" s="7">
        <v>0</v>
      </c>
      <c r="J16" s="7">
        <v>0</v>
      </c>
      <c r="K16" s="7">
        <v>0</v>
      </c>
      <c r="L16" s="7">
        <v>0</v>
      </c>
      <c r="M16" s="11">
        <v>0</v>
      </c>
      <c r="N16" s="11">
        <v>0</v>
      </c>
      <c r="O16" s="7">
        <v>0</v>
      </c>
      <c r="P16" s="7">
        <v>0</v>
      </c>
      <c r="Q16" s="7">
        <v>0</v>
      </c>
      <c r="R16" s="7">
        <v>0</v>
      </c>
      <c r="S16" s="7">
        <v>0</v>
      </c>
      <c r="T16" s="7">
        <v>0</v>
      </c>
      <c r="U16" s="7">
        <v>0</v>
      </c>
      <c r="V16" s="7">
        <v>0</v>
      </c>
      <c r="W16" s="7">
        <v>0</v>
      </c>
      <c r="X16" s="7">
        <v>0</v>
      </c>
      <c r="Y16" s="7">
        <v>0</v>
      </c>
      <c r="Z16" s="7">
        <v>0</v>
      </c>
      <c r="AA16" s="7">
        <v>0</v>
      </c>
      <c r="AB16" s="7">
        <v>0</v>
      </c>
      <c r="AC16" s="7">
        <v>0</v>
      </c>
      <c r="AD16" s="7">
        <v>0</v>
      </c>
      <c r="AE16" s="7">
        <v>0</v>
      </c>
      <c r="AF16" s="7">
        <v>0</v>
      </c>
      <c r="AG16" s="7">
        <v>0</v>
      </c>
      <c r="AH16" s="7">
        <v>0</v>
      </c>
      <c r="AI16" s="7">
        <v>0</v>
      </c>
      <c r="AJ16" s="7">
        <v>0</v>
      </c>
      <c r="AK16" s="8">
        <v>0</v>
      </c>
      <c r="AL16" s="7" t="s">
        <v>147</v>
      </c>
      <c r="AM16" s="7" t="s">
        <v>184</v>
      </c>
      <c r="AN16" s="7">
        <v>9860</v>
      </c>
      <c r="AO16"/>
    </row>
    <row r="17" spans="1:41" s="5" customFormat="1" x14ac:dyDescent="0.25">
      <c r="A17" s="9">
        <v>13</v>
      </c>
      <c r="B17" s="12">
        <v>44713</v>
      </c>
      <c r="C17" s="7" t="s">
        <v>39</v>
      </c>
      <c r="D17" s="7">
        <v>128</v>
      </c>
      <c r="E17" s="17" t="s">
        <v>77</v>
      </c>
      <c r="F17" s="17" t="s">
        <v>107</v>
      </c>
      <c r="G17" s="17" t="s">
        <v>118</v>
      </c>
      <c r="H17" s="7">
        <v>22</v>
      </c>
      <c r="I17" s="7">
        <v>0</v>
      </c>
      <c r="J17" s="7">
        <v>0</v>
      </c>
      <c r="K17" s="7">
        <v>0</v>
      </c>
      <c r="L17" s="7">
        <v>0</v>
      </c>
      <c r="M17" s="11">
        <v>0</v>
      </c>
      <c r="N17" s="11">
        <v>0</v>
      </c>
      <c r="O17" s="7">
        <v>0</v>
      </c>
      <c r="P17" s="7">
        <v>0</v>
      </c>
      <c r="Q17" s="7">
        <v>0</v>
      </c>
      <c r="R17" s="7">
        <v>0</v>
      </c>
      <c r="S17" s="7">
        <v>0</v>
      </c>
      <c r="T17" s="7">
        <v>0</v>
      </c>
      <c r="U17" s="7">
        <v>0</v>
      </c>
      <c r="V17" s="7">
        <v>0</v>
      </c>
      <c r="W17" s="7">
        <v>0</v>
      </c>
      <c r="X17" s="7">
        <v>0</v>
      </c>
      <c r="Y17" s="7">
        <v>0</v>
      </c>
      <c r="Z17" s="7">
        <v>0</v>
      </c>
      <c r="AA17" s="7">
        <v>0</v>
      </c>
      <c r="AB17" s="7">
        <v>0</v>
      </c>
      <c r="AC17" s="7">
        <v>0</v>
      </c>
      <c r="AD17" s="7">
        <v>0</v>
      </c>
      <c r="AE17" s="7">
        <v>0</v>
      </c>
      <c r="AF17" s="7">
        <v>0</v>
      </c>
      <c r="AG17" s="7">
        <v>0</v>
      </c>
      <c r="AH17" s="7">
        <v>0</v>
      </c>
      <c r="AI17" s="7">
        <v>0</v>
      </c>
      <c r="AJ17" s="7">
        <v>0</v>
      </c>
      <c r="AK17" s="8">
        <v>0</v>
      </c>
      <c r="AL17" s="7" t="s">
        <v>148</v>
      </c>
      <c r="AM17" s="7" t="s">
        <v>185</v>
      </c>
      <c r="AN17" s="7">
        <v>9000</v>
      </c>
      <c r="AO17"/>
    </row>
    <row r="18" spans="1:41" s="5" customFormat="1" x14ac:dyDescent="0.25">
      <c r="A18" s="9">
        <v>14</v>
      </c>
      <c r="B18" s="12">
        <v>44713</v>
      </c>
      <c r="C18" s="7" t="s">
        <v>40</v>
      </c>
      <c r="D18" s="7">
        <v>5536</v>
      </c>
      <c r="E18" s="17" t="s">
        <v>78</v>
      </c>
      <c r="F18" s="17" t="s">
        <v>107</v>
      </c>
      <c r="G18" s="17" t="s">
        <v>119</v>
      </c>
      <c r="H18" s="7">
        <v>8</v>
      </c>
      <c r="I18" s="7">
        <v>0</v>
      </c>
      <c r="J18" s="7">
        <v>0</v>
      </c>
      <c r="K18" s="7">
        <v>0</v>
      </c>
      <c r="L18" s="7">
        <v>0</v>
      </c>
      <c r="M18" s="11">
        <v>0</v>
      </c>
      <c r="N18" s="11">
        <v>0</v>
      </c>
      <c r="O18" s="7">
        <v>0</v>
      </c>
      <c r="P18" s="7">
        <v>0</v>
      </c>
      <c r="Q18" s="7">
        <v>0</v>
      </c>
      <c r="R18" s="7">
        <v>0</v>
      </c>
      <c r="S18" s="7">
        <v>0</v>
      </c>
      <c r="T18" s="7">
        <v>0</v>
      </c>
      <c r="U18" s="7">
        <v>0</v>
      </c>
      <c r="V18" s="7">
        <v>0</v>
      </c>
      <c r="W18" s="7">
        <v>0</v>
      </c>
      <c r="X18" s="7">
        <v>0</v>
      </c>
      <c r="Y18" s="7">
        <v>0</v>
      </c>
      <c r="Z18" s="7">
        <v>0</v>
      </c>
      <c r="AA18" s="7">
        <v>0</v>
      </c>
      <c r="AB18" s="7">
        <v>0</v>
      </c>
      <c r="AC18" s="7">
        <v>0</v>
      </c>
      <c r="AD18" s="7">
        <v>0</v>
      </c>
      <c r="AE18" s="7">
        <v>0</v>
      </c>
      <c r="AF18" s="7">
        <v>0</v>
      </c>
      <c r="AG18" s="7">
        <v>0</v>
      </c>
      <c r="AH18" s="7">
        <v>0</v>
      </c>
      <c r="AI18" s="7">
        <v>0</v>
      </c>
      <c r="AJ18" s="7">
        <v>0</v>
      </c>
      <c r="AK18" s="8">
        <v>0</v>
      </c>
      <c r="AL18" s="7" t="s">
        <v>149</v>
      </c>
      <c r="AM18" s="7" t="s">
        <v>186</v>
      </c>
      <c r="AN18" s="7">
        <v>11800</v>
      </c>
      <c r="AO18"/>
    </row>
    <row r="19" spans="1:41" s="5" customFormat="1" x14ac:dyDescent="0.25">
      <c r="A19" s="9">
        <v>15</v>
      </c>
      <c r="B19" s="12">
        <v>44713</v>
      </c>
      <c r="C19" s="7" t="s">
        <v>41</v>
      </c>
      <c r="D19" s="7">
        <v>7168</v>
      </c>
      <c r="E19" s="17" t="s">
        <v>79</v>
      </c>
      <c r="F19" s="17" t="s">
        <v>108</v>
      </c>
      <c r="G19" s="17" t="s">
        <v>120</v>
      </c>
      <c r="H19" s="7">
        <v>16</v>
      </c>
      <c r="I19" s="7">
        <v>0</v>
      </c>
      <c r="J19" s="7">
        <v>0</v>
      </c>
      <c r="K19" s="7">
        <v>0</v>
      </c>
      <c r="L19" s="7">
        <v>0</v>
      </c>
      <c r="M19" s="11">
        <v>0</v>
      </c>
      <c r="N19" s="11">
        <v>0</v>
      </c>
      <c r="O19" s="7">
        <v>0</v>
      </c>
      <c r="P19" s="7">
        <v>0</v>
      </c>
      <c r="Q19" s="7">
        <v>0</v>
      </c>
      <c r="R19" s="7">
        <v>0</v>
      </c>
      <c r="S19" s="7">
        <v>0</v>
      </c>
      <c r="T19" s="7">
        <v>0</v>
      </c>
      <c r="U19" s="7">
        <v>0</v>
      </c>
      <c r="V19" s="7">
        <v>0</v>
      </c>
      <c r="W19" s="7">
        <v>0</v>
      </c>
      <c r="X19" s="7">
        <v>0</v>
      </c>
      <c r="Y19" s="7">
        <v>0</v>
      </c>
      <c r="Z19" s="7">
        <v>0</v>
      </c>
      <c r="AA19" s="7">
        <v>0</v>
      </c>
      <c r="AB19" s="7">
        <v>0</v>
      </c>
      <c r="AC19" s="7">
        <v>0</v>
      </c>
      <c r="AD19" s="7">
        <v>0</v>
      </c>
      <c r="AE19" s="7">
        <v>0</v>
      </c>
      <c r="AF19" s="7">
        <v>0</v>
      </c>
      <c r="AG19" s="7">
        <v>0</v>
      </c>
      <c r="AH19" s="7">
        <v>0</v>
      </c>
      <c r="AI19" s="7">
        <v>0</v>
      </c>
      <c r="AJ19" s="7">
        <v>0</v>
      </c>
      <c r="AK19" s="8">
        <v>0</v>
      </c>
      <c r="AL19" s="7" t="s">
        <v>150</v>
      </c>
      <c r="AM19" s="7" t="s">
        <v>187</v>
      </c>
      <c r="AN19" s="7">
        <v>43810</v>
      </c>
      <c r="AO19"/>
    </row>
    <row r="20" spans="1:41" s="5" customFormat="1" x14ac:dyDescent="0.25">
      <c r="A20" s="9">
        <v>16</v>
      </c>
      <c r="B20" s="12">
        <v>44713</v>
      </c>
      <c r="C20" s="7" t="s">
        <v>42</v>
      </c>
      <c r="D20" s="7">
        <v>11342</v>
      </c>
      <c r="E20" s="17" t="s">
        <v>80</v>
      </c>
      <c r="F20" s="17" t="s">
        <v>108</v>
      </c>
      <c r="G20" s="17" t="s">
        <v>120</v>
      </c>
      <c r="H20" s="7">
        <v>14</v>
      </c>
      <c r="I20" s="7">
        <v>2</v>
      </c>
      <c r="J20" s="7">
        <v>0</v>
      </c>
      <c r="K20" s="7">
        <v>0</v>
      </c>
      <c r="L20" s="7">
        <v>0</v>
      </c>
      <c r="M20" s="11">
        <v>0</v>
      </c>
      <c r="N20" s="11">
        <v>0</v>
      </c>
      <c r="O20" s="7">
        <v>0</v>
      </c>
      <c r="P20" s="7">
        <v>0</v>
      </c>
      <c r="Q20" s="7">
        <v>0</v>
      </c>
      <c r="R20" s="7">
        <v>0</v>
      </c>
      <c r="S20" s="7">
        <v>0</v>
      </c>
      <c r="T20" s="7">
        <v>0</v>
      </c>
      <c r="U20" s="7">
        <v>0</v>
      </c>
      <c r="V20" s="7">
        <v>0</v>
      </c>
      <c r="W20" s="7">
        <v>0</v>
      </c>
      <c r="X20" s="7">
        <v>0</v>
      </c>
      <c r="Y20" s="7">
        <v>2</v>
      </c>
      <c r="Z20" s="7">
        <v>0</v>
      </c>
      <c r="AA20" s="7">
        <v>0</v>
      </c>
      <c r="AB20" s="7">
        <v>0</v>
      </c>
      <c r="AC20" s="7">
        <v>0</v>
      </c>
      <c r="AD20" s="7">
        <v>0</v>
      </c>
      <c r="AE20" s="7">
        <v>0</v>
      </c>
      <c r="AF20" s="7">
        <v>0</v>
      </c>
      <c r="AG20" s="7">
        <v>0</v>
      </c>
      <c r="AH20" s="7">
        <v>0</v>
      </c>
      <c r="AI20" s="7">
        <v>0</v>
      </c>
      <c r="AJ20" s="7">
        <v>0</v>
      </c>
      <c r="AK20" s="8">
        <v>0</v>
      </c>
      <c r="AL20" s="7" t="s">
        <v>151</v>
      </c>
      <c r="AM20" s="7" t="s">
        <v>187</v>
      </c>
      <c r="AN20" s="7">
        <v>43815</v>
      </c>
      <c r="AO20"/>
    </row>
    <row r="21" spans="1:41" s="5" customFormat="1" x14ac:dyDescent="0.25">
      <c r="A21" s="9">
        <v>17</v>
      </c>
      <c r="B21" s="12">
        <v>44713</v>
      </c>
      <c r="C21" s="7" t="s">
        <v>43</v>
      </c>
      <c r="D21" s="7">
        <v>12918</v>
      </c>
      <c r="E21" s="17" t="s">
        <v>81</v>
      </c>
      <c r="F21" s="17" t="s">
        <v>108</v>
      </c>
      <c r="G21" s="17" t="s">
        <v>121</v>
      </c>
      <c r="H21" s="7">
        <v>22</v>
      </c>
      <c r="I21" s="7">
        <v>0</v>
      </c>
      <c r="J21" s="7">
        <v>0</v>
      </c>
      <c r="K21" s="7">
        <v>0</v>
      </c>
      <c r="L21" s="7">
        <v>0</v>
      </c>
      <c r="M21" s="11">
        <v>0</v>
      </c>
      <c r="N21" s="11">
        <v>0</v>
      </c>
      <c r="O21" s="7">
        <v>0</v>
      </c>
      <c r="P21" s="7">
        <v>0</v>
      </c>
      <c r="Q21" s="7">
        <v>0</v>
      </c>
      <c r="R21" s="7">
        <v>0</v>
      </c>
      <c r="S21" s="7">
        <v>0</v>
      </c>
      <c r="T21" s="7">
        <v>0</v>
      </c>
      <c r="U21" s="7">
        <v>0</v>
      </c>
      <c r="V21" s="7">
        <v>0</v>
      </c>
      <c r="W21" s="7">
        <v>0</v>
      </c>
      <c r="X21" s="7">
        <v>0</v>
      </c>
      <c r="Y21" s="7">
        <v>0</v>
      </c>
      <c r="Z21" s="7">
        <v>0</v>
      </c>
      <c r="AA21" s="7">
        <v>0</v>
      </c>
      <c r="AB21" s="7">
        <v>0</v>
      </c>
      <c r="AC21" s="7">
        <v>0</v>
      </c>
      <c r="AD21" s="7">
        <v>0</v>
      </c>
      <c r="AE21" s="7">
        <v>0</v>
      </c>
      <c r="AF21" s="7">
        <v>0</v>
      </c>
      <c r="AG21" s="7">
        <v>0</v>
      </c>
      <c r="AH21" s="7">
        <v>0</v>
      </c>
      <c r="AI21" s="7">
        <v>0</v>
      </c>
      <c r="AJ21" s="7">
        <v>0</v>
      </c>
      <c r="AK21" s="8">
        <v>0</v>
      </c>
      <c r="AL21" s="7" t="s">
        <v>152</v>
      </c>
      <c r="AM21" s="7" t="s">
        <v>188</v>
      </c>
      <c r="AN21" s="7">
        <v>43860</v>
      </c>
      <c r="AO21"/>
    </row>
    <row r="22" spans="1:41" s="5" customFormat="1" x14ac:dyDescent="0.25">
      <c r="A22" s="9">
        <v>18</v>
      </c>
      <c r="B22" s="12">
        <v>44713</v>
      </c>
      <c r="C22" s="7" t="s">
        <v>44</v>
      </c>
      <c r="D22" s="7">
        <v>7428</v>
      </c>
      <c r="E22" s="17" t="s">
        <v>82</v>
      </c>
      <c r="F22" s="17" t="s">
        <v>109</v>
      </c>
      <c r="G22" s="17" t="s">
        <v>122</v>
      </c>
      <c r="H22" s="7">
        <v>8</v>
      </c>
      <c r="I22" s="7">
        <v>2</v>
      </c>
      <c r="J22" s="7">
        <v>0</v>
      </c>
      <c r="K22" s="7">
        <v>0</v>
      </c>
      <c r="L22" s="7">
        <v>0</v>
      </c>
      <c r="M22" s="11">
        <v>0</v>
      </c>
      <c r="N22" s="11">
        <v>0</v>
      </c>
      <c r="O22" s="7">
        <v>0</v>
      </c>
      <c r="P22" s="7">
        <v>0</v>
      </c>
      <c r="Q22" s="7">
        <v>0</v>
      </c>
      <c r="R22" s="7">
        <v>0</v>
      </c>
      <c r="S22" s="7">
        <v>0</v>
      </c>
      <c r="T22" s="7">
        <v>0</v>
      </c>
      <c r="U22" s="7">
        <v>0</v>
      </c>
      <c r="V22" s="7">
        <v>0</v>
      </c>
      <c r="W22" s="7">
        <v>0</v>
      </c>
      <c r="X22" s="7">
        <v>0</v>
      </c>
      <c r="Y22" s="7">
        <v>2</v>
      </c>
      <c r="Z22" s="7">
        <v>0</v>
      </c>
      <c r="AA22" s="7">
        <v>0</v>
      </c>
      <c r="AB22" s="7">
        <v>0</v>
      </c>
      <c r="AC22" s="7">
        <v>0</v>
      </c>
      <c r="AD22" s="7">
        <v>0</v>
      </c>
      <c r="AE22" s="7">
        <v>0</v>
      </c>
      <c r="AF22" s="7">
        <v>0</v>
      </c>
      <c r="AG22" s="7">
        <v>0</v>
      </c>
      <c r="AH22" s="7">
        <v>0</v>
      </c>
      <c r="AI22" s="7">
        <v>0</v>
      </c>
      <c r="AJ22" s="7">
        <v>0</v>
      </c>
      <c r="AK22" s="8">
        <v>0</v>
      </c>
      <c r="AL22" s="7" t="s">
        <v>153</v>
      </c>
      <c r="AM22" s="7" t="s">
        <v>189</v>
      </c>
      <c r="AN22" s="7">
        <v>88730</v>
      </c>
      <c r="AO22"/>
    </row>
    <row r="23" spans="1:41" s="5" customFormat="1" x14ac:dyDescent="0.25">
      <c r="A23" s="9">
        <v>19</v>
      </c>
      <c r="B23" s="12">
        <v>44713</v>
      </c>
      <c r="C23" s="7" t="s">
        <v>45</v>
      </c>
      <c r="D23" s="7">
        <v>10947</v>
      </c>
      <c r="E23" s="17" t="s">
        <v>83</v>
      </c>
      <c r="F23" s="17" t="s">
        <v>109</v>
      </c>
      <c r="G23" s="17" t="s">
        <v>122</v>
      </c>
      <c r="H23" s="7">
        <v>18</v>
      </c>
      <c r="I23" s="7">
        <v>3</v>
      </c>
      <c r="J23" s="7">
        <v>0</v>
      </c>
      <c r="K23" s="7">
        <v>0</v>
      </c>
      <c r="L23" s="7">
        <v>0</v>
      </c>
      <c r="M23" s="11">
        <v>0</v>
      </c>
      <c r="N23" s="11">
        <v>0</v>
      </c>
      <c r="O23" s="7">
        <v>0</v>
      </c>
      <c r="P23" s="7">
        <v>3</v>
      </c>
      <c r="Q23" s="7">
        <v>0</v>
      </c>
      <c r="R23" s="7">
        <v>0</v>
      </c>
      <c r="S23" s="7">
        <v>0</v>
      </c>
      <c r="T23" s="7">
        <v>0</v>
      </c>
      <c r="U23" s="7">
        <v>0</v>
      </c>
      <c r="V23" s="7">
        <v>0</v>
      </c>
      <c r="W23" s="7">
        <v>0</v>
      </c>
      <c r="X23" s="7">
        <v>0</v>
      </c>
      <c r="Y23" s="7">
        <v>0</v>
      </c>
      <c r="Z23" s="7">
        <v>0</v>
      </c>
      <c r="AA23" s="7">
        <v>0</v>
      </c>
      <c r="AB23" s="7">
        <v>0</v>
      </c>
      <c r="AC23" s="7">
        <v>0</v>
      </c>
      <c r="AD23" s="7">
        <v>0</v>
      </c>
      <c r="AE23" s="7">
        <v>0</v>
      </c>
      <c r="AF23" s="7">
        <v>0</v>
      </c>
      <c r="AG23" s="7">
        <v>0</v>
      </c>
      <c r="AH23" s="7">
        <v>0</v>
      </c>
      <c r="AI23" s="7">
        <v>0</v>
      </c>
      <c r="AJ23" s="7">
        <v>0</v>
      </c>
      <c r="AK23" s="8">
        <v>0</v>
      </c>
      <c r="AL23" s="7" t="s">
        <v>154</v>
      </c>
      <c r="AM23" s="7" t="s">
        <v>180</v>
      </c>
      <c r="AN23" s="7">
        <v>88727</v>
      </c>
      <c r="AO23"/>
    </row>
    <row r="24" spans="1:41" s="5" customFormat="1" x14ac:dyDescent="0.25">
      <c r="A24" s="9">
        <v>20</v>
      </c>
      <c r="B24" s="12">
        <v>44713</v>
      </c>
      <c r="C24" s="7" t="s">
        <v>46</v>
      </c>
      <c r="D24" s="7">
        <v>7645</v>
      </c>
      <c r="E24" s="17" t="s">
        <v>84</v>
      </c>
      <c r="F24" s="17" t="s">
        <v>109</v>
      </c>
      <c r="G24" s="17" t="s">
        <v>122</v>
      </c>
      <c r="H24" s="7">
        <v>12</v>
      </c>
      <c r="I24" s="7">
        <v>0</v>
      </c>
      <c r="J24" s="7">
        <v>0</v>
      </c>
      <c r="K24" s="7">
        <v>0</v>
      </c>
      <c r="L24" s="7">
        <v>0</v>
      </c>
      <c r="M24" s="11">
        <v>0</v>
      </c>
      <c r="N24" s="11">
        <v>0</v>
      </c>
      <c r="O24" s="7">
        <v>0</v>
      </c>
      <c r="P24" s="7">
        <v>0</v>
      </c>
      <c r="Q24" s="7">
        <v>0</v>
      </c>
      <c r="R24" s="7">
        <v>0</v>
      </c>
      <c r="S24" s="7">
        <v>0</v>
      </c>
      <c r="T24" s="7">
        <v>0</v>
      </c>
      <c r="U24" s="7">
        <v>0</v>
      </c>
      <c r="V24" s="7">
        <v>0</v>
      </c>
      <c r="W24" s="7">
        <v>0</v>
      </c>
      <c r="X24" s="7">
        <v>0</v>
      </c>
      <c r="Y24" s="7">
        <v>0</v>
      </c>
      <c r="Z24" s="7">
        <v>0</v>
      </c>
      <c r="AA24" s="7">
        <v>0</v>
      </c>
      <c r="AB24" s="7">
        <v>0</v>
      </c>
      <c r="AC24" s="7">
        <v>0</v>
      </c>
      <c r="AD24" s="7">
        <v>0</v>
      </c>
      <c r="AE24" s="7">
        <v>0</v>
      </c>
      <c r="AF24" s="7">
        <v>0</v>
      </c>
      <c r="AG24" s="7">
        <v>0</v>
      </c>
      <c r="AH24" s="7">
        <v>0</v>
      </c>
      <c r="AI24" s="7">
        <v>0</v>
      </c>
      <c r="AJ24" s="7">
        <v>0</v>
      </c>
      <c r="AK24" s="8">
        <v>0</v>
      </c>
      <c r="AL24" s="7" t="s">
        <v>155</v>
      </c>
      <c r="AM24" s="7" t="s">
        <v>190</v>
      </c>
      <c r="AN24" s="7">
        <v>88756</v>
      </c>
      <c r="AO24"/>
    </row>
    <row r="25" spans="1:41" s="5" customFormat="1" ht="25.5" x14ac:dyDescent="0.25">
      <c r="A25" s="9">
        <v>21</v>
      </c>
      <c r="B25" s="12">
        <v>44713</v>
      </c>
      <c r="C25" s="7" t="s">
        <v>47</v>
      </c>
      <c r="D25" s="7">
        <v>9360</v>
      </c>
      <c r="E25" s="17" t="s">
        <v>85</v>
      </c>
      <c r="F25" s="17" t="s">
        <v>106</v>
      </c>
      <c r="G25" s="17" t="s">
        <v>123</v>
      </c>
      <c r="H25" s="7">
        <v>12</v>
      </c>
      <c r="I25" s="7">
        <v>0</v>
      </c>
      <c r="J25" s="7">
        <v>0</v>
      </c>
      <c r="K25" s="7">
        <v>0</v>
      </c>
      <c r="L25" s="7">
        <v>0</v>
      </c>
      <c r="M25" s="11">
        <v>0</v>
      </c>
      <c r="N25" s="11">
        <v>0</v>
      </c>
      <c r="O25" s="7">
        <v>0</v>
      </c>
      <c r="P25" s="7">
        <v>0</v>
      </c>
      <c r="Q25" s="7">
        <v>0</v>
      </c>
      <c r="R25" s="7">
        <v>0</v>
      </c>
      <c r="S25" s="7">
        <v>0</v>
      </c>
      <c r="T25" s="7">
        <v>0</v>
      </c>
      <c r="U25" s="7">
        <v>0</v>
      </c>
      <c r="V25" s="7">
        <v>0</v>
      </c>
      <c r="W25" s="7">
        <v>0</v>
      </c>
      <c r="X25" s="7">
        <v>0</v>
      </c>
      <c r="Y25" s="7">
        <v>0</v>
      </c>
      <c r="Z25" s="7">
        <v>0</v>
      </c>
      <c r="AA25" s="7">
        <v>0</v>
      </c>
      <c r="AB25" s="7">
        <v>0</v>
      </c>
      <c r="AC25" s="7">
        <v>0</v>
      </c>
      <c r="AD25" s="7">
        <v>0</v>
      </c>
      <c r="AE25" s="7">
        <v>0</v>
      </c>
      <c r="AF25" s="7">
        <v>0</v>
      </c>
      <c r="AG25" s="7">
        <v>0</v>
      </c>
      <c r="AH25" s="7">
        <v>0</v>
      </c>
      <c r="AI25" s="7">
        <v>0</v>
      </c>
      <c r="AJ25" s="7">
        <v>0</v>
      </c>
      <c r="AK25" s="8">
        <v>0</v>
      </c>
      <c r="AL25" s="7" t="s">
        <v>156</v>
      </c>
      <c r="AM25" s="7" t="s">
        <v>191</v>
      </c>
      <c r="AN25" s="7">
        <v>93600</v>
      </c>
      <c r="AO25"/>
    </row>
    <row r="26" spans="1:41" s="5" customFormat="1" x14ac:dyDescent="0.25">
      <c r="A26" s="9">
        <v>22</v>
      </c>
      <c r="B26" s="12">
        <v>44713</v>
      </c>
      <c r="C26" s="7" t="s">
        <v>48</v>
      </c>
      <c r="D26" s="7">
        <v>5262</v>
      </c>
      <c r="E26" s="17" t="s">
        <v>86</v>
      </c>
      <c r="F26" s="17" t="s">
        <v>104</v>
      </c>
      <c r="G26" s="17" t="s">
        <v>124</v>
      </c>
      <c r="H26" s="7">
        <v>24</v>
      </c>
      <c r="I26" s="7">
        <v>0</v>
      </c>
      <c r="J26" s="7">
        <v>0</v>
      </c>
      <c r="K26" s="7">
        <v>0</v>
      </c>
      <c r="L26" s="7">
        <v>0</v>
      </c>
      <c r="M26" s="11">
        <v>0</v>
      </c>
      <c r="N26" s="11">
        <v>0</v>
      </c>
      <c r="O26" s="7">
        <v>0</v>
      </c>
      <c r="P26" s="7">
        <v>0</v>
      </c>
      <c r="Q26" s="7">
        <v>0</v>
      </c>
      <c r="R26" s="7">
        <v>0</v>
      </c>
      <c r="S26" s="7">
        <v>0</v>
      </c>
      <c r="T26" s="7">
        <v>0</v>
      </c>
      <c r="U26" s="7">
        <v>0</v>
      </c>
      <c r="V26" s="7">
        <v>0</v>
      </c>
      <c r="W26" s="7">
        <v>0</v>
      </c>
      <c r="X26" s="7">
        <v>0</v>
      </c>
      <c r="Y26" s="7">
        <v>0</v>
      </c>
      <c r="Z26" s="7">
        <v>0</v>
      </c>
      <c r="AA26" s="7">
        <v>0</v>
      </c>
      <c r="AB26" s="7">
        <v>0</v>
      </c>
      <c r="AC26" s="7">
        <v>0</v>
      </c>
      <c r="AD26" s="7">
        <v>0</v>
      </c>
      <c r="AE26" s="7">
        <v>0</v>
      </c>
      <c r="AF26" s="7">
        <v>0</v>
      </c>
      <c r="AG26" s="7">
        <v>0</v>
      </c>
      <c r="AH26" s="7">
        <v>0</v>
      </c>
      <c r="AI26" s="7">
        <v>0</v>
      </c>
      <c r="AJ26" s="7">
        <v>0</v>
      </c>
      <c r="AK26" s="8">
        <v>0</v>
      </c>
      <c r="AL26" s="7" t="s">
        <v>157</v>
      </c>
      <c r="AM26" s="7" t="s">
        <v>183</v>
      </c>
      <c r="AN26" s="7">
        <v>73800</v>
      </c>
      <c r="AO26"/>
    </row>
    <row r="27" spans="1:41" s="5" customFormat="1" x14ac:dyDescent="0.25">
      <c r="A27" s="9">
        <v>23</v>
      </c>
      <c r="B27" s="12">
        <v>44713</v>
      </c>
      <c r="C27" s="7" t="s">
        <v>49</v>
      </c>
      <c r="D27" s="7" t="s">
        <v>207</v>
      </c>
      <c r="E27" s="17" t="s">
        <v>87</v>
      </c>
      <c r="F27" s="17" t="s">
        <v>104</v>
      </c>
      <c r="G27" s="17" t="s">
        <v>125</v>
      </c>
      <c r="H27" s="7">
        <v>16</v>
      </c>
      <c r="I27" s="7">
        <v>0</v>
      </c>
      <c r="J27" s="7">
        <v>0</v>
      </c>
      <c r="K27" s="7">
        <v>0</v>
      </c>
      <c r="L27" s="7">
        <v>0</v>
      </c>
      <c r="M27" s="11">
        <v>0</v>
      </c>
      <c r="N27" s="11">
        <v>0</v>
      </c>
      <c r="O27" s="7">
        <v>0</v>
      </c>
      <c r="P27" s="7">
        <v>0</v>
      </c>
      <c r="Q27" s="7">
        <v>0</v>
      </c>
      <c r="R27" s="7">
        <v>0</v>
      </c>
      <c r="S27" s="7">
        <v>0</v>
      </c>
      <c r="T27" s="7">
        <v>0</v>
      </c>
      <c r="U27" s="7">
        <v>0</v>
      </c>
      <c r="V27" s="7">
        <v>0</v>
      </c>
      <c r="W27" s="7">
        <v>0</v>
      </c>
      <c r="X27" s="7">
        <v>0</v>
      </c>
      <c r="Y27" s="7">
        <v>0</v>
      </c>
      <c r="Z27" s="7">
        <v>0</v>
      </c>
      <c r="AA27" s="7">
        <v>0</v>
      </c>
      <c r="AB27" s="7">
        <v>0</v>
      </c>
      <c r="AC27" s="7">
        <v>0</v>
      </c>
      <c r="AD27" s="7">
        <v>0</v>
      </c>
      <c r="AE27" s="7">
        <v>0</v>
      </c>
      <c r="AF27" s="7">
        <v>0</v>
      </c>
      <c r="AG27" s="7">
        <v>0</v>
      </c>
      <c r="AH27" s="7">
        <v>0</v>
      </c>
      <c r="AI27" s="7">
        <v>0</v>
      </c>
      <c r="AJ27" s="7">
        <v>0</v>
      </c>
      <c r="AK27" s="8">
        <v>0</v>
      </c>
      <c r="AL27" s="7" t="s">
        <v>158</v>
      </c>
      <c r="AM27" s="7" t="s">
        <v>183</v>
      </c>
      <c r="AN27" s="7">
        <v>73940</v>
      </c>
      <c r="AO27"/>
    </row>
    <row r="28" spans="1:41" s="5" customFormat="1" x14ac:dyDescent="0.25">
      <c r="A28" s="9">
        <v>24</v>
      </c>
      <c r="B28" s="12">
        <v>44741</v>
      </c>
      <c r="C28" s="7" t="s">
        <v>50</v>
      </c>
      <c r="D28" s="7">
        <v>3220</v>
      </c>
      <c r="E28" s="17" t="s">
        <v>88</v>
      </c>
      <c r="F28" s="17" t="s">
        <v>110</v>
      </c>
      <c r="G28" s="17" t="s">
        <v>126</v>
      </c>
      <c r="H28" s="7">
        <v>40</v>
      </c>
      <c r="I28" s="7">
        <v>2</v>
      </c>
      <c r="J28" s="7">
        <v>0</v>
      </c>
      <c r="K28" s="7">
        <v>0</v>
      </c>
      <c r="L28" s="7">
        <v>0</v>
      </c>
      <c r="M28" s="11">
        <v>0</v>
      </c>
      <c r="N28" s="11">
        <v>0</v>
      </c>
      <c r="O28" s="7">
        <v>0</v>
      </c>
      <c r="P28" s="7">
        <v>2</v>
      </c>
      <c r="Q28" s="7">
        <v>0</v>
      </c>
      <c r="R28" s="7">
        <v>0</v>
      </c>
      <c r="S28" s="7">
        <v>0</v>
      </c>
      <c r="T28" s="7">
        <v>0</v>
      </c>
      <c r="U28" s="7">
        <v>0</v>
      </c>
      <c r="V28" s="7">
        <v>0</v>
      </c>
      <c r="W28" s="7">
        <v>0</v>
      </c>
      <c r="X28" s="7">
        <v>0</v>
      </c>
      <c r="Y28" s="7">
        <v>0</v>
      </c>
      <c r="Z28" s="7">
        <v>0</v>
      </c>
      <c r="AA28" s="7">
        <v>0</v>
      </c>
      <c r="AB28" s="7">
        <v>0</v>
      </c>
      <c r="AC28" s="7">
        <v>0</v>
      </c>
      <c r="AD28" s="7">
        <v>0</v>
      </c>
      <c r="AE28" s="7">
        <v>0</v>
      </c>
      <c r="AF28" s="7">
        <v>0</v>
      </c>
      <c r="AG28" s="7">
        <v>0</v>
      </c>
      <c r="AH28" s="7">
        <v>0</v>
      </c>
      <c r="AI28" s="7">
        <v>0</v>
      </c>
      <c r="AJ28" s="7">
        <v>0</v>
      </c>
      <c r="AK28" s="8">
        <v>0</v>
      </c>
      <c r="AL28" s="7" t="s">
        <v>159</v>
      </c>
      <c r="AM28" s="7" t="s">
        <v>192</v>
      </c>
      <c r="AN28" s="7">
        <v>62130</v>
      </c>
      <c r="AO28"/>
    </row>
    <row r="29" spans="1:41" s="5" customFormat="1" x14ac:dyDescent="0.25">
      <c r="A29" s="9">
        <v>25</v>
      </c>
      <c r="B29" s="12">
        <v>44741</v>
      </c>
      <c r="C29" s="7" t="s">
        <v>51</v>
      </c>
      <c r="D29" s="7">
        <v>5377</v>
      </c>
      <c r="E29" s="17" t="s">
        <v>89</v>
      </c>
      <c r="F29" s="17" t="s">
        <v>110</v>
      </c>
      <c r="G29" s="17" t="s">
        <v>126</v>
      </c>
      <c r="H29" s="7">
        <v>8</v>
      </c>
      <c r="I29" s="7">
        <v>1</v>
      </c>
      <c r="J29" s="7">
        <v>0</v>
      </c>
      <c r="K29" s="7">
        <v>0</v>
      </c>
      <c r="L29" s="7">
        <v>1</v>
      </c>
      <c r="M29" s="11">
        <v>6.76835012435913</v>
      </c>
      <c r="N29" s="11">
        <v>0</v>
      </c>
      <c r="O29" s="7">
        <v>0</v>
      </c>
      <c r="P29" s="7">
        <v>0</v>
      </c>
      <c r="Q29" s="7">
        <v>0</v>
      </c>
      <c r="R29" s="7">
        <v>0</v>
      </c>
      <c r="S29" s="7">
        <v>0</v>
      </c>
      <c r="T29" s="7">
        <v>0</v>
      </c>
      <c r="U29" s="7">
        <v>0</v>
      </c>
      <c r="V29" s="7">
        <v>0</v>
      </c>
      <c r="W29" s="7">
        <v>0</v>
      </c>
      <c r="X29" s="7">
        <v>0</v>
      </c>
      <c r="Y29" s="7">
        <v>0</v>
      </c>
      <c r="Z29" s="7">
        <v>0</v>
      </c>
      <c r="AA29" s="7">
        <v>0</v>
      </c>
      <c r="AB29" s="7">
        <v>0</v>
      </c>
      <c r="AC29" s="7">
        <v>0</v>
      </c>
      <c r="AD29" s="7">
        <v>0</v>
      </c>
      <c r="AE29" s="7">
        <v>0</v>
      </c>
      <c r="AF29" s="7">
        <v>0</v>
      </c>
      <c r="AG29" s="7">
        <v>0</v>
      </c>
      <c r="AH29" s="7">
        <v>0</v>
      </c>
      <c r="AI29" s="7">
        <v>0</v>
      </c>
      <c r="AJ29" s="7">
        <v>0</v>
      </c>
      <c r="AK29" s="8">
        <v>0</v>
      </c>
      <c r="AL29" s="7" t="s">
        <v>160</v>
      </c>
      <c r="AM29" s="7" t="s">
        <v>193</v>
      </c>
      <c r="AN29" s="7">
        <v>62330</v>
      </c>
      <c r="AO29"/>
    </row>
    <row r="30" spans="1:41" s="5" customFormat="1" x14ac:dyDescent="0.25">
      <c r="A30" s="9">
        <v>26</v>
      </c>
      <c r="B30" s="12">
        <v>44741</v>
      </c>
      <c r="C30" s="7" t="s">
        <v>52</v>
      </c>
      <c r="D30" s="7">
        <v>5709</v>
      </c>
      <c r="E30" s="17" t="s">
        <v>90</v>
      </c>
      <c r="F30" s="17" t="s">
        <v>110</v>
      </c>
      <c r="G30" s="17" t="s">
        <v>126</v>
      </c>
      <c r="H30" s="7">
        <v>16</v>
      </c>
      <c r="I30" s="7">
        <v>2</v>
      </c>
      <c r="J30" s="7">
        <v>0</v>
      </c>
      <c r="K30" s="7">
        <v>0</v>
      </c>
      <c r="L30" s="7">
        <v>0</v>
      </c>
      <c r="M30" s="11">
        <v>0</v>
      </c>
      <c r="N30" s="11">
        <v>0</v>
      </c>
      <c r="O30" s="7">
        <v>0</v>
      </c>
      <c r="P30" s="7">
        <v>2</v>
      </c>
      <c r="Q30" s="7">
        <v>0</v>
      </c>
      <c r="R30" s="7">
        <v>0</v>
      </c>
      <c r="S30" s="7">
        <v>0</v>
      </c>
      <c r="T30" s="7">
        <v>0</v>
      </c>
      <c r="U30" s="7">
        <v>0</v>
      </c>
      <c r="V30" s="7">
        <v>0</v>
      </c>
      <c r="W30" s="7">
        <v>0</v>
      </c>
      <c r="X30" s="7">
        <v>0</v>
      </c>
      <c r="Y30" s="7">
        <v>0</v>
      </c>
      <c r="Z30" s="7">
        <v>0</v>
      </c>
      <c r="AA30" s="7">
        <v>0</v>
      </c>
      <c r="AB30" s="7">
        <v>0</v>
      </c>
      <c r="AC30" s="7">
        <v>0</v>
      </c>
      <c r="AD30" s="7">
        <v>0</v>
      </c>
      <c r="AE30" s="7">
        <v>0</v>
      </c>
      <c r="AF30" s="7">
        <v>0</v>
      </c>
      <c r="AG30" s="7">
        <v>0</v>
      </c>
      <c r="AH30" s="7">
        <v>0</v>
      </c>
      <c r="AI30" s="7">
        <v>0</v>
      </c>
      <c r="AJ30" s="7">
        <v>0</v>
      </c>
      <c r="AK30" s="8">
        <v>0</v>
      </c>
      <c r="AL30" s="7" t="s">
        <v>161</v>
      </c>
      <c r="AM30" s="7" t="s">
        <v>194</v>
      </c>
      <c r="AN30" s="7">
        <v>62469</v>
      </c>
      <c r="AO30"/>
    </row>
    <row r="31" spans="1:41" s="5" customFormat="1" ht="25.5" customHeight="1" x14ac:dyDescent="0.25">
      <c r="A31" s="9">
        <v>27</v>
      </c>
      <c r="B31" s="12">
        <v>44741</v>
      </c>
      <c r="C31" s="7" t="s">
        <v>53</v>
      </c>
      <c r="D31" s="7">
        <v>6539</v>
      </c>
      <c r="E31" s="17" t="s">
        <v>91</v>
      </c>
      <c r="F31" s="17" t="s">
        <v>106</v>
      </c>
      <c r="G31" s="17" t="s">
        <v>127</v>
      </c>
      <c r="H31" s="7">
        <v>8</v>
      </c>
      <c r="I31" s="7">
        <v>1</v>
      </c>
      <c r="J31" s="7">
        <v>0</v>
      </c>
      <c r="K31" s="7">
        <v>0</v>
      </c>
      <c r="L31" s="7">
        <v>1</v>
      </c>
      <c r="M31" s="11">
        <v>28.7993984222412</v>
      </c>
      <c r="N31" s="11">
        <v>0</v>
      </c>
      <c r="O31" s="7">
        <v>0</v>
      </c>
      <c r="P31" s="7">
        <v>0</v>
      </c>
      <c r="Q31" s="7">
        <v>0</v>
      </c>
      <c r="R31" s="7">
        <v>0</v>
      </c>
      <c r="S31" s="7">
        <v>0</v>
      </c>
      <c r="T31" s="7">
        <v>0</v>
      </c>
      <c r="U31" s="7">
        <v>0</v>
      </c>
      <c r="V31" s="7">
        <v>0</v>
      </c>
      <c r="W31" s="7">
        <v>0</v>
      </c>
      <c r="X31" s="7">
        <v>0</v>
      </c>
      <c r="Y31" s="7">
        <v>0</v>
      </c>
      <c r="Z31" s="7">
        <v>0</v>
      </c>
      <c r="AA31" s="7">
        <v>0</v>
      </c>
      <c r="AB31" s="7">
        <v>0</v>
      </c>
      <c r="AC31" s="7">
        <v>0</v>
      </c>
      <c r="AD31" s="7">
        <v>0</v>
      </c>
      <c r="AE31" s="7">
        <v>0</v>
      </c>
      <c r="AF31" s="7">
        <v>0</v>
      </c>
      <c r="AG31" s="7">
        <v>0</v>
      </c>
      <c r="AH31" s="7">
        <v>0</v>
      </c>
      <c r="AI31" s="7">
        <v>0</v>
      </c>
      <c r="AJ31" s="7">
        <v>0</v>
      </c>
      <c r="AK31" s="8">
        <v>0</v>
      </c>
      <c r="AL31" s="7" t="s">
        <v>162</v>
      </c>
      <c r="AM31" s="7" t="s">
        <v>195</v>
      </c>
      <c r="AN31" s="7">
        <v>94294</v>
      </c>
      <c r="AO31"/>
    </row>
    <row r="32" spans="1:41" s="5" customFormat="1" x14ac:dyDescent="0.25">
      <c r="A32" s="9">
        <v>28</v>
      </c>
      <c r="B32" s="12">
        <v>44741</v>
      </c>
      <c r="C32" s="7" t="s">
        <v>54</v>
      </c>
      <c r="D32" s="7">
        <v>10274</v>
      </c>
      <c r="E32" s="17" t="s">
        <v>92</v>
      </c>
      <c r="F32" s="17" t="s">
        <v>107</v>
      </c>
      <c r="G32" s="17" t="s">
        <v>128</v>
      </c>
      <c r="H32" s="7">
        <v>8</v>
      </c>
      <c r="I32" s="7">
        <v>0</v>
      </c>
      <c r="J32" s="7">
        <v>0</v>
      </c>
      <c r="K32" s="7">
        <v>0</v>
      </c>
      <c r="L32" s="7">
        <v>0</v>
      </c>
      <c r="M32" s="11">
        <v>0</v>
      </c>
      <c r="N32" s="11">
        <v>0</v>
      </c>
      <c r="O32" s="7">
        <v>0</v>
      </c>
      <c r="P32" s="7">
        <v>0</v>
      </c>
      <c r="Q32" s="7">
        <v>0</v>
      </c>
      <c r="R32" s="7">
        <v>0</v>
      </c>
      <c r="S32" s="7">
        <v>0</v>
      </c>
      <c r="T32" s="7">
        <v>0</v>
      </c>
      <c r="U32" s="7">
        <v>0</v>
      </c>
      <c r="V32" s="7">
        <v>0</v>
      </c>
      <c r="W32" s="7">
        <v>0</v>
      </c>
      <c r="X32" s="7">
        <v>0</v>
      </c>
      <c r="Y32" s="7">
        <v>0</v>
      </c>
      <c r="Z32" s="7">
        <v>0</v>
      </c>
      <c r="AA32" s="7">
        <v>0</v>
      </c>
      <c r="AB32" s="7">
        <v>0</v>
      </c>
      <c r="AC32" s="7">
        <v>0</v>
      </c>
      <c r="AD32" s="7">
        <v>0</v>
      </c>
      <c r="AE32" s="7">
        <v>0</v>
      </c>
      <c r="AF32" s="7">
        <v>0</v>
      </c>
      <c r="AG32" s="7">
        <v>0</v>
      </c>
      <c r="AH32" s="7">
        <v>0</v>
      </c>
      <c r="AI32" s="7">
        <v>0</v>
      </c>
      <c r="AJ32" s="7">
        <v>0</v>
      </c>
      <c r="AK32" s="8">
        <v>0</v>
      </c>
      <c r="AL32" s="7" t="s">
        <v>163</v>
      </c>
      <c r="AM32" s="7" t="s">
        <v>196</v>
      </c>
      <c r="AN32" s="7">
        <v>14049</v>
      </c>
      <c r="AO32"/>
    </row>
    <row r="33" spans="1:41" s="5" customFormat="1" x14ac:dyDescent="0.25">
      <c r="A33" s="9">
        <v>29</v>
      </c>
      <c r="B33" s="12">
        <v>44741</v>
      </c>
      <c r="C33" s="7" t="s">
        <v>55</v>
      </c>
      <c r="D33" s="7">
        <v>10713</v>
      </c>
      <c r="E33" s="17" t="s">
        <v>93</v>
      </c>
      <c r="F33" s="17" t="s">
        <v>107</v>
      </c>
      <c r="G33" s="17" t="s">
        <v>129</v>
      </c>
      <c r="H33" s="7">
        <v>6</v>
      </c>
      <c r="I33" s="7">
        <v>0</v>
      </c>
      <c r="J33" s="7">
        <v>0</v>
      </c>
      <c r="K33" s="7">
        <v>0</v>
      </c>
      <c r="L33" s="7">
        <v>0</v>
      </c>
      <c r="M33" s="11">
        <v>0</v>
      </c>
      <c r="N33" s="11">
        <v>0</v>
      </c>
      <c r="O33" s="7">
        <v>0</v>
      </c>
      <c r="P33" s="7">
        <v>0</v>
      </c>
      <c r="Q33" s="7">
        <v>0</v>
      </c>
      <c r="R33" s="7">
        <v>0</v>
      </c>
      <c r="S33" s="7">
        <v>0</v>
      </c>
      <c r="T33" s="7">
        <v>0</v>
      </c>
      <c r="U33" s="7">
        <v>0</v>
      </c>
      <c r="V33" s="7">
        <v>0</v>
      </c>
      <c r="W33" s="7">
        <v>0</v>
      </c>
      <c r="X33" s="7">
        <v>0</v>
      </c>
      <c r="Y33" s="7">
        <v>0</v>
      </c>
      <c r="Z33" s="7">
        <v>0</v>
      </c>
      <c r="AA33" s="7">
        <v>0</v>
      </c>
      <c r="AB33" s="7">
        <v>0</v>
      </c>
      <c r="AC33" s="7">
        <v>0</v>
      </c>
      <c r="AD33" s="7">
        <v>0</v>
      </c>
      <c r="AE33" s="7">
        <v>0</v>
      </c>
      <c r="AF33" s="7">
        <v>0</v>
      </c>
      <c r="AG33" s="7">
        <v>0</v>
      </c>
      <c r="AH33" s="7">
        <v>0</v>
      </c>
      <c r="AI33" s="7">
        <v>0</v>
      </c>
      <c r="AJ33" s="7">
        <v>0</v>
      </c>
      <c r="AK33" s="8">
        <v>0</v>
      </c>
      <c r="AL33" s="7" t="s">
        <v>164</v>
      </c>
      <c r="AM33" s="7" t="s">
        <v>197</v>
      </c>
      <c r="AN33" s="7">
        <v>6720</v>
      </c>
      <c r="AO33"/>
    </row>
    <row r="34" spans="1:41" s="5" customFormat="1" x14ac:dyDescent="0.25">
      <c r="A34" s="9">
        <v>30</v>
      </c>
      <c r="B34" s="12">
        <v>44741</v>
      </c>
      <c r="C34" s="7" t="s">
        <v>56</v>
      </c>
      <c r="D34" s="7">
        <v>10331</v>
      </c>
      <c r="E34" s="17" t="s">
        <v>94</v>
      </c>
      <c r="F34" s="17" t="s">
        <v>107</v>
      </c>
      <c r="G34" s="17" t="s">
        <v>130</v>
      </c>
      <c r="H34" s="7">
        <v>10</v>
      </c>
      <c r="I34" s="7">
        <v>0</v>
      </c>
      <c r="J34" s="7">
        <v>0</v>
      </c>
      <c r="K34" s="7">
        <v>0</v>
      </c>
      <c r="L34" s="7">
        <v>0</v>
      </c>
      <c r="M34" s="11">
        <v>0</v>
      </c>
      <c r="N34" s="11">
        <v>0</v>
      </c>
      <c r="O34" s="7">
        <v>0</v>
      </c>
      <c r="P34" s="7">
        <v>0</v>
      </c>
      <c r="Q34" s="7">
        <v>0</v>
      </c>
      <c r="R34" s="7">
        <v>0</v>
      </c>
      <c r="S34" s="7">
        <v>0</v>
      </c>
      <c r="T34" s="7">
        <v>0</v>
      </c>
      <c r="U34" s="7">
        <v>0</v>
      </c>
      <c r="V34" s="7">
        <v>0</v>
      </c>
      <c r="W34" s="7">
        <v>0</v>
      </c>
      <c r="X34" s="7">
        <v>0</v>
      </c>
      <c r="Y34" s="7">
        <v>0</v>
      </c>
      <c r="Z34" s="7">
        <v>0</v>
      </c>
      <c r="AA34" s="7">
        <v>0</v>
      </c>
      <c r="AB34" s="7">
        <v>0</v>
      </c>
      <c r="AC34" s="7">
        <v>0</v>
      </c>
      <c r="AD34" s="7">
        <v>0</v>
      </c>
      <c r="AE34" s="7">
        <v>0</v>
      </c>
      <c r="AF34" s="7">
        <v>0</v>
      </c>
      <c r="AG34" s="7">
        <v>0</v>
      </c>
      <c r="AH34" s="7">
        <v>0</v>
      </c>
      <c r="AI34" s="7">
        <v>0</v>
      </c>
      <c r="AJ34" s="7">
        <v>0</v>
      </c>
      <c r="AK34" s="8">
        <v>0</v>
      </c>
      <c r="AL34" s="7" t="s">
        <v>165</v>
      </c>
      <c r="AM34" s="7" t="s">
        <v>198</v>
      </c>
      <c r="AN34" s="7">
        <v>7870</v>
      </c>
      <c r="AO34"/>
    </row>
    <row r="35" spans="1:41" s="5" customFormat="1" x14ac:dyDescent="0.25">
      <c r="A35" s="9">
        <v>31</v>
      </c>
      <c r="B35" s="12">
        <v>44741</v>
      </c>
      <c r="C35" s="7" t="s">
        <v>57</v>
      </c>
      <c r="D35" s="7">
        <v>4839</v>
      </c>
      <c r="E35" s="17" t="s">
        <v>95</v>
      </c>
      <c r="F35" s="17" t="s">
        <v>111</v>
      </c>
      <c r="G35" s="17" t="s">
        <v>131</v>
      </c>
      <c r="H35" s="7">
        <v>24</v>
      </c>
      <c r="I35" s="7">
        <v>0</v>
      </c>
      <c r="J35" s="7">
        <v>0</v>
      </c>
      <c r="K35" s="7">
        <v>0</v>
      </c>
      <c r="L35" s="7">
        <v>0</v>
      </c>
      <c r="M35" s="11">
        <v>0</v>
      </c>
      <c r="N35" s="11">
        <v>0</v>
      </c>
      <c r="O35" s="7">
        <v>0</v>
      </c>
      <c r="P35" s="7">
        <v>0</v>
      </c>
      <c r="Q35" s="7">
        <v>0</v>
      </c>
      <c r="R35" s="7">
        <v>0</v>
      </c>
      <c r="S35" s="7">
        <v>0</v>
      </c>
      <c r="T35" s="7">
        <v>0</v>
      </c>
      <c r="U35" s="7">
        <v>0</v>
      </c>
      <c r="V35" s="7">
        <v>0</v>
      </c>
      <c r="W35" s="7">
        <v>0</v>
      </c>
      <c r="X35" s="7">
        <v>0</v>
      </c>
      <c r="Y35" s="7">
        <v>0</v>
      </c>
      <c r="Z35" s="7">
        <v>0</v>
      </c>
      <c r="AA35" s="7">
        <v>0</v>
      </c>
      <c r="AB35" s="7">
        <v>0</v>
      </c>
      <c r="AC35" s="7">
        <v>0</v>
      </c>
      <c r="AD35" s="7">
        <v>0</v>
      </c>
      <c r="AE35" s="7">
        <v>0</v>
      </c>
      <c r="AF35" s="7">
        <v>0</v>
      </c>
      <c r="AG35" s="7">
        <v>0</v>
      </c>
      <c r="AH35" s="7">
        <v>0</v>
      </c>
      <c r="AI35" s="7">
        <v>0</v>
      </c>
      <c r="AJ35" s="7">
        <v>0</v>
      </c>
      <c r="AK35" s="8">
        <v>0</v>
      </c>
      <c r="AL35" s="7" t="s">
        <v>166</v>
      </c>
      <c r="AM35" s="7" t="s">
        <v>183</v>
      </c>
      <c r="AN35" s="7">
        <v>25000</v>
      </c>
      <c r="AO35"/>
    </row>
    <row r="36" spans="1:41" s="5" customFormat="1" x14ac:dyDescent="0.25">
      <c r="A36" s="9">
        <v>32</v>
      </c>
      <c r="B36" s="12">
        <v>44741</v>
      </c>
      <c r="C36" s="7" t="s">
        <v>58</v>
      </c>
      <c r="D36" s="7">
        <v>8103</v>
      </c>
      <c r="E36" s="17" t="s">
        <v>96</v>
      </c>
      <c r="F36" s="17" t="s">
        <v>111</v>
      </c>
      <c r="G36" s="17" t="s">
        <v>131</v>
      </c>
      <c r="H36" s="7">
        <v>18</v>
      </c>
      <c r="I36" s="7">
        <v>0</v>
      </c>
      <c r="J36" s="7">
        <v>0</v>
      </c>
      <c r="K36" s="7">
        <v>0</v>
      </c>
      <c r="L36" s="7">
        <v>0</v>
      </c>
      <c r="M36" s="11">
        <v>0</v>
      </c>
      <c r="N36" s="11">
        <v>0</v>
      </c>
      <c r="O36" s="7">
        <v>0</v>
      </c>
      <c r="P36" s="7">
        <v>0</v>
      </c>
      <c r="Q36" s="7">
        <v>0</v>
      </c>
      <c r="R36" s="7">
        <v>0</v>
      </c>
      <c r="S36" s="7">
        <v>0</v>
      </c>
      <c r="T36" s="7">
        <v>0</v>
      </c>
      <c r="U36" s="7">
        <v>0</v>
      </c>
      <c r="V36" s="7">
        <v>0</v>
      </c>
      <c r="W36" s="7">
        <v>0</v>
      </c>
      <c r="X36" s="7">
        <v>0</v>
      </c>
      <c r="Y36" s="7">
        <v>0</v>
      </c>
      <c r="Z36" s="7">
        <v>0</v>
      </c>
      <c r="AA36" s="7">
        <v>0</v>
      </c>
      <c r="AB36" s="7">
        <v>0</v>
      </c>
      <c r="AC36" s="7">
        <v>0</v>
      </c>
      <c r="AD36" s="7">
        <v>0</v>
      </c>
      <c r="AE36" s="7">
        <v>0</v>
      </c>
      <c r="AF36" s="7">
        <v>0</v>
      </c>
      <c r="AG36" s="7">
        <v>0</v>
      </c>
      <c r="AH36" s="7">
        <v>0</v>
      </c>
      <c r="AI36" s="7">
        <v>0</v>
      </c>
      <c r="AJ36" s="7">
        <v>0</v>
      </c>
      <c r="AK36" s="8">
        <v>0</v>
      </c>
      <c r="AL36" s="7" t="s">
        <v>167</v>
      </c>
      <c r="AM36" s="7" t="s">
        <v>199</v>
      </c>
      <c r="AN36" s="7">
        <v>25050</v>
      </c>
      <c r="AO36"/>
    </row>
    <row r="37" spans="1:41" s="5" customFormat="1" x14ac:dyDescent="0.25">
      <c r="A37" s="9">
        <v>33</v>
      </c>
      <c r="B37" s="12">
        <v>44741</v>
      </c>
      <c r="C37" s="7" t="s">
        <v>59</v>
      </c>
      <c r="D37" s="7" t="s">
        <v>207</v>
      </c>
      <c r="E37" s="17" t="s">
        <v>97</v>
      </c>
      <c r="F37" s="17" t="s">
        <v>104</v>
      </c>
      <c r="G37" s="17" t="s">
        <v>132</v>
      </c>
      <c r="H37" s="7">
        <v>8</v>
      </c>
      <c r="I37" s="7">
        <v>1</v>
      </c>
      <c r="J37" s="7">
        <v>0</v>
      </c>
      <c r="K37" s="7">
        <v>0</v>
      </c>
      <c r="L37" s="7">
        <v>0</v>
      </c>
      <c r="M37" s="11">
        <v>0</v>
      </c>
      <c r="N37" s="11">
        <v>0</v>
      </c>
      <c r="O37" s="7">
        <v>0</v>
      </c>
      <c r="P37" s="7">
        <v>0</v>
      </c>
      <c r="Q37" s="7">
        <v>0</v>
      </c>
      <c r="R37" s="7">
        <v>0</v>
      </c>
      <c r="S37" s="7">
        <v>0</v>
      </c>
      <c r="T37" s="7">
        <v>0</v>
      </c>
      <c r="U37" s="7">
        <v>0</v>
      </c>
      <c r="V37" s="7">
        <v>0</v>
      </c>
      <c r="W37" s="7">
        <v>0</v>
      </c>
      <c r="X37" s="7">
        <v>1</v>
      </c>
      <c r="Y37" s="7">
        <v>0</v>
      </c>
      <c r="Z37" s="7">
        <v>0</v>
      </c>
      <c r="AA37" s="7">
        <v>0</v>
      </c>
      <c r="AB37" s="7">
        <v>0</v>
      </c>
      <c r="AC37" s="7">
        <v>0</v>
      </c>
      <c r="AD37" s="7">
        <v>0</v>
      </c>
      <c r="AE37" s="7">
        <v>0</v>
      </c>
      <c r="AF37" s="7">
        <v>0</v>
      </c>
      <c r="AG37" s="7">
        <v>0</v>
      </c>
      <c r="AH37" s="7">
        <v>0</v>
      </c>
      <c r="AI37" s="7">
        <v>0</v>
      </c>
      <c r="AJ37" s="7">
        <v>0</v>
      </c>
      <c r="AK37" s="8">
        <v>0</v>
      </c>
      <c r="AL37" s="7" t="s">
        <v>168</v>
      </c>
      <c r="AM37" s="7" t="s">
        <v>200</v>
      </c>
      <c r="AN37" s="7">
        <v>74000</v>
      </c>
      <c r="AO37"/>
    </row>
    <row r="38" spans="1:41" s="5" customFormat="1" x14ac:dyDescent="0.25">
      <c r="A38" s="9">
        <v>34</v>
      </c>
      <c r="B38" s="12">
        <v>44741</v>
      </c>
      <c r="C38" s="7" t="s">
        <v>60</v>
      </c>
      <c r="D38" s="7">
        <v>6918</v>
      </c>
      <c r="E38" s="17" t="s">
        <v>98</v>
      </c>
      <c r="F38" s="17" t="s">
        <v>104</v>
      </c>
      <c r="G38" s="17" t="s">
        <v>104</v>
      </c>
      <c r="H38" s="7">
        <v>16</v>
      </c>
      <c r="I38" s="7">
        <v>0</v>
      </c>
      <c r="J38" s="7">
        <v>0</v>
      </c>
      <c r="K38" s="7">
        <v>0</v>
      </c>
      <c r="L38" s="7">
        <v>0</v>
      </c>
      <c r="M38" s="11">
        <v>0</v>
      </c>
      <c r="N38" s="11">
        <v>0</v>
      </c>
      <c r="O38" s="7">
        <v>0</v>
      </c>
      <c r="P38" s="7">
        <v>0</v>
      </c>
      <c r="Q38" s="7">
        <v>0</v>
      </c>
      <c r="R38" s="7">
        <v>0</v>
      </c>
      <c r="S38" s="7">
        <v>0</v>
      </c>
      <c r="T38" s="7">
        <v>0</v>
      </c>
      <c r="U38" s="7">
        <v>0</v>
      </c>
      <c r="V38" s="7">
        <v>0</v>
      </c>
      <c r="W38" s="7">
        <v>0</v>
      </c>
      <c r="X38" s="7">
        <v>0</v>
      </c>
      <c r="Y38" s="7">
        <v>0</v>
      </c>
      <c r="Z38" s="7">
        <v>0</v>
      </c>
      <c r="AA38" s="7">
        <v>0</v>
      </c>
      <c r="AB38" s="7">
        <v>0</v>
      </c>
      <c r="AC38" s="7">
        <v>0</v>
      </c>
      <c r="AD38" s="7">
        <v>0</v>
      </c>
      <c r="AE38" s="7">
        <v>0</v>
      </c>
      <c r="AF38" s="7">
        <v>0</v>
      </c>
      <c r="AG38" s="7">
        <v>0</v>
      </c>
      <c r="AH38" s="7">
        <v>0</v>
      </c>
      <c r="AI38" s="7">
        <v>0</v>
      </c>
      <c r="AJ38" s="7">
        <v>0</v>
      </c>
      <c r="AK38" s="8">
        <v>0</v>
      </c>
      <c r="AL38" s="7" t="s">
        <v>169</v>
      </c>
      <c r="AM38" s="7" t="s">
        <v>201</v>
      </c>
      <c r="AN38" s="7">
        <v>72580</v>
      </c>
      <c r="AO38"/>
    </row>
    <row r="39" spans="1:41" s="5" customFormat="1" x14ac:dyDescent="0.25">
      <c r="A39" s="9">
        <v>35</v>
      </c>
      <c r="B39" s="12">
        <v>44741</v>
      </c>
      <c r="C39" s="7" t="s">
        <v>61</v>
      </c>
      <c r="D39" s="7">
        <v>388</v>
      </c>
      <c r="E39" s="17" t="s">
        <v>99</v>
      </c>
      <c r="F39" s="17" t="s">
        <v>112</v>
      </c>
      <c r="G39" s="17" t="s">
        <v>133</v>
      </c>
      <c r="H39" s="7">
        <v>7</v>
      </c>
      <c r="I39" s="7">
        <v>0</v>
      </c>
      <c r="J39" s="7">
        <v>0</v>
      </c>
      <c r="K39" s="7">
        <v>0</v>
      </c>
      <c r="L39" s="7">
        <v>0</v>
      </c>
      <c r="M39" s="11">
        <v>0</v>
      </c>
      <c r="N39" s="11">
        <v>0</v>
      </c>
      <c r="O39" s="7">
        <v>0</v>
      </c>
      <c r="P39" s="7">
        <v>0</v>
      </c>
      <c r="Q39" s="7">
        <v>0</v>
      </c>
      <c r="R39" s="7">
        <v>0</v>
      </c>
      <c r="S39" s="7">
        <v>0</v>
      </c>
      <c r="T39" s="7">
        <v>0</v>
      </c>
      <c r="U39" s="7">
        <v>0</v>
      </c>
      <c r="V39" s="7">
        <v>0</v>
      </c>
      <c r="W39" s="7">
        <v>0</v>
      </c>
      <c r="X39" s="7">
        <v>0</v>
      </c>
      <c r="Y39" s="7">
        <v>0</v>
      </c>
      <c r="Z39" s="7">
        <v>0</v>
      </c>
      <c r="AA39" s="7">
        <v>0</v>
      </c>
      <c r="AB39" s="7">
        <v>0</v>
      </c>
      <c r="AC39" s="7">
        <v>0</v>
      </c>
      <c r="AD39" s="7">
        <v>0</v>
      </c>
      <c r="AE39" s="7">
        <v>0</v>
      </c>
      <c r="AF39" s="7">
        <v>0</v>
      </c>
      <c r="AG39" s="7">
        <v>0</v>
      </c>
      <c r="AH39" s="7">
        <v>0</v>
      </c>
      <c r="AI39" s="7">
        <v>0</v>
      </c>
      <c r="AJ39" s="7">
        <v>0</v>
      </c>
      <c r="AK39" s="8">
        <v>0</v>
      </c>
      <c r="AL39" s="7" t="s">
        <v>170</v>
      </c>
      <c r="AM39" s="7" t="s">
        <v>202</v>
      </c>
      <c r="AN39" s="7">
        <v>38200</v>
      </c>
      <c r="AO39"/>
    </row>
    <row r="40" spans="1:41" s="5" customFormat="1" x14ac:dyDescent="0.25">
      <c r="A40" s="9">
        <v>36</v>
      </c>
      <c r="B40" s="12">
        <v>44741</v>
      </c>
      <c r="C40" s="7" t="s">
        <v>62</v>
      </c>
      <c r="D40" s="7">
        <v>13390</v>
      </c>
      <c r="E40" s="17" t="s">
        <v>100</v>
      </c>
      <c r="F40" s="17" t="s">
        <v>112</v>
      </c>
      <c r="G40" s="17" t="s">
        <v>134</v>
      </c>
      <c r="H40" s="7">
        <v>46</v>
      </c>
      <c r="I40" s="7">
        <v>7</v>
      </c>
      <c r="J40" s="7">
        <v>0</v>
      </c>
      <c r="K40" s="7">
        <v>0</v>
      </c>
      <c r="L40" s="7">
        <v>0</v>
      </c>
      <c r="M40" s="11">
        <v>0</v>
      </c>
      <c r="N40" s="11">
        <v>0</v>
      </c>
      <c r="O40" s="7">
        <v>0</v>
      </c>
      <c r="P40" s="7">
        <v>0</v>
      </c>
      <c r="Q40" s="7">
        <v>0</v>
      </c>
      <c r="R40" s="7">
        <v>0</v>
      </c>
      <c r="S40" s="7">
        <v>0</v>
      </c>
      <c r="T40" s="7">
        <v>0</v>
      </c>
      <c r="U40" s="7">
        <v>0</v>
      </c>
      <c r="V40" s="7">
        <v>3</v>
      </c>
      <c r="W40" s="7">
        <v>0</v>
      </c>
      <c r="X40" s="7">
        <v>0</v>
      </c>
      <c r="Y40" s="7">
        <v>0</v>
      </c>
      <c r="Z40" s="7">
        <v>0</v>
      </c>
      <c r="AA40" s="7">
        <v>0</v>
      </c>
      <c r="AB40" s="7">
        <v>0</v>
      </c>
      <c r="AC40" s="7">
        <v>4</v>
      </c>
      <c r="AD40" s="7">
        <v>0</v>
      </c>
      <c r="AE40" s="7">
        <v>0</v>
      </c>
      <c r="AF40" s="7">
        <v>0</v>
      </c>
      <c r="AG40" s="7">
        <v>0</v>
      </c>
      <c r="AH40" s="7">
        <v>0</v>
      </c>
      <c r="AI40" s="7">
        <v>0</v>
      </c>
      <c r="AJ40" s="7">
        <v>0</v>
      </c>
      <c r="AK40" s="8">
        <v>0</v>
      </c>
      <c r="AL40" s="7" t="s">
        <v>171</v>
      </c>
      <c r="AM40" s="7" t="s">
        <v>203</v>
      </c>
      <c r="AN40" s="7">
        <v>36294</v>
      </c>
      <c r="AO40"/>
    </row>
    <row r="41" spans="1:41" s="5" customFormat="1" x14ac:dyDescent="0.25">
      <c r="A41" s="9">
        <v>37</v>
      </c>
      <c r="B41" s="12">
        <v>44741</v>
      </c>
      <c r="C41" s="7" t="s">
        <v>63</v>
      </c>
      <c r="D41" s="7">
        <v>13024</v>
      </c>
      <c r="E41" s="17" t="s">
        <v>101</v>
      </c>
      <c r="F41" s="17" t="s">
        <v>113</v>
      </c>
      <c r="G41" s="17" t="s">
        <v>113</v>
      </c>
      <c r="H41" s="7">
        <v>24</v>
      </c>
      <c r="I41" s="7">
        <v>1</v>
      </c>
      <c r="J41" s="7">
        <v>0</v>
      </c>
      <c r="K41" s="7">
        <v>0</v>
      </c>
      <c r="L41" s="7">
        <v>1</v>
      </c>
      <c r="M41" s="11">
        <v>26.403600692748999</v>
      </c>
      <c r="N41" s="11">
        <v>0</v>
      </c>
      <c r="O41" s="7">
        <v>0</v>
      </c>
      <c r="P41" s="7">
        <v>0</v>
      </c>
      <c r="Q41" s="7">
        <v>0</v>
      </c>
      <c r="R41" s="7">
        <v>0</v>
      </c>
      <c r="S41" s="7">
        <v>0</v>
      </c>
      <c r="T41" s="7">
        <v>0</v>
      </c>
      <c r="U41" s="7">
        <v>0</v>
      </c>
      <c r="V41" s="7">
        <v>0</v>
      </c>
      <c r="W41" s="7">
        <v>0</v>
      </c>
      <c r="X41" s="7">
        <v>0</v>
      </c>
      <c r="Y41" s="7">
        <v>0</v>
      </c>
      <c r="Z41" s="7">
        <v>0</v>
      </c>
      <c r="AA41" s="7">
        <v>0</v>
      </c>
      <c r="AB41" s="7">
        <v>0</v>
      </c>
      <c r="AC41" s="7">
        <v>0</v>
      </c>
      <c r="AD41" s="7">
        <v>0</v>
      </c>
      <c r="AE41" s="7">
        <v>0</v>
      </c>
      <c r="AF41" s="7">
        <v>0</v>
      </c>
      <c r="AG41" s="7">
        <v>0</v>
      </c>
      <c r="AH41" s="7">
        <v>0</v>
      </c>
      <c r="AI41" s="7">
        <v>0</v>
      </c>
      <c r="AJ41" s="7">
        <v>0</v>
      </c>
      <c r="AK41" s="8">
        <v>0</v>
      </c>
      <c r="AL41" s="7" t="s">
        <v>172</v>
      </c>
      <c r="AM41" s="7" t="s">
        <v>204</v>
      </c>
      <c r="AN41" s="7">
        <v>98050</v>
      </c>
      <c r="AO41"/>
    </row>
    <row r="42" spans="1:41" s="5" customFormat="1" x14ac:dyDescent="0.25">
      <c r="A42" s="9">
        <v>38</v>
      </c>
      <c r="B42" s="12">
        <v>44741</v>
      </c>
      <c r="C42" s="7" t="s">
        <v>64</v>
      </c>
      <c r="D42" s="7">
        <v>11987</v>
      </c>
      <c r="E42" s="17" t="s">
        <v>102</v>
      </c>
      <c r="F42" s="17" t="s">
        <v>113</v>
      </c>
      <c r="G42" s="17" t="s">
        <v>135</v>
      </c>
      <c r="H42" s="7">
        <v>20</v>
      </c>
      <c r="I42" s="7">
        <v>0</v>
      </c>
      <c r="J42" s="7">
        <v>0</v>
      </c>
      <c r="K42" s="7">
        <v>0</v>
      </c>
      <c r="L42" s="7">
        <v>0</v>
      </c>
      <c r="M42" s="11">
        <v>0</v>
      </c>
      <c r="N42" s="11">
        <v>0</v>
      </c>
      <c r="O42" s="7">
        <v>0</v>
      </c>
      <c r="P42" s="7">
        <v>0</v>
      </c>
      <c r="Q42" s="7">
        <v>0</v>
      </c>
      <c r="R42" s="7">
        <v>0</v>
      </c>
      <c r="S42" s="7">
        <v>0</v>
      </c>
      <c r="T42" s="7">
        <v>0</v>
      </c>
      <c r="U42" s="7">
        <v>0</v>
      </c>
      <c r="V42" s="7">
        <v>0</v>
      </c>
      <c r="W42" s="7">
        <v>0</v>
      </c>
      <c r="X42" s="7">
        <v>0</v>
      </c>
      <c r="Y42" s="7">
        <v>0</v>
      </c>
      <c r="Z42" s="7">
        <v>0</v>
      </c>
      <c r="AA42" s="7">
        <v>0</v>
      </c>
      <c r="AB42" s="7">
        <v>0</v>
      </c>
      <c r="AC42" s="7">
        <v>0</v>
      </c>
      <c r="AD42" s="7">
        <v>0</v>
      </c>
      <c r="AE42" s="7">
        <v>0</v>
      </c>
      <c r="AF42" s="7">
        <v>0</v>
      </c>
      <c r="AG42" s="7">
        <v>0</v>
      </c>
      <c r="AH42" s="7">
        <v>0</v>
      </c>
      <c r="AI42" s="7">
        <v>0</v>
      </c>
      <c r="AJ42" s="7">
        <v>0</v>
      </c>
      <c r="AK42" s="8">
        <v>0</v>
      </c>
      <c r="AL42" s="7" t="s">
        <v>173</v>
      </c>
      <c r="AM42" s="7" t="s">
        <v>205</v>
      </c>
      <c r="AN42" s="7">
        <v>98605</v>
      </c>
      <c r="AO42"/>
    </row>
    <row r="43" spans="1:41" ht="21" x14ac:dyDescent="0.35">
      <c r="H43" s="6">
        <f>SUM(H5:H42)</f>
        <v>717</v>
      </c>
      <c r="I43" s="6">
        <f t="shared" ref="I43:AK43" si="0">SUM(I5:I42)</f>
        <v>27</v>
      </c>
      <c r="J43" s="6">
        <f t="shared" si="0"/>
        <v>0</v>
      </c>
      <c r="K43" s="6">
        <f t="shared" si="0"/>
        <v>0</v>
      </c>
      <c r="L43" s="6">
        <f t="shared" si="0"/>
        <v>4</v>
      </c>
      <c r="M43" s="6">
        <f t="shared" si="0"/>
        <v>91.693898677825828</v>
      </c>
      <c r="N43" s="6">
        <f t="shared" si="0"/>
        <v>0</v>
      </c>
      <c r="O43" s="6">
        <f t="shared" si="0"/>
        <v>0</v>
      </c>
      <c r="P43" s="6">
        <f t="shared" si="0"/>
        <v>7</v>
      </c>
      <c r="Q43" s="6">
        <f t="shared" si="0"/>
        <v>0</v>
      </c>
      <c r="R43" s="6">
        <f t="shared" si="0"/>
        <v>0</v>
      </c>
      <c r="S43" s="6">
        <f t="shared" si="0"/>
        <v>0</v>
      </c>
      <c r="T43" s="6">
        <f t="shared" si="0"/>
        <v>0</v>
      </c>
      <c r="U43" s="6">
        <f t="shared" si="0"/>
        <v>0</v>
      </c>
      <c r="V43" s="6">
        <f t="shared" si="0"/>
        <v>3</v>
      </c>
      <c r="W43" s="6">
        <f t="shared" si="0"/>
        <v>0</v>
      </c>
      <c r="X43" s="6">
        <f t="shared" si="0"/>
        <v>1</v>
      </c>
      <c r="Y43" s="6">
        <f t="shared" si="0"/>
        <v>8</v>
      </c>
      <c r="Z43" s="6">
        <f t="shared" si="0"/>
        <v>0</v>
      </c>
      <c r="AA43" s="6">
        <f t="shared" si="0"/>
        <v>0</v>
      </c>
      <c r="AB43" s="6">
        <f t="shared" si="0"/>
        <v>0</v>
      </c>
      <c r="AC43" s="6">
        <f t="shared" si="0"/>
        <v>4</v>
      </c>
      <c r="AD43" s="6">
        <f t="shared" si="0"/>
        <v>0</v>
      </c>
      <c r="AE43" s="6">
        <f t="shared" si="0"/>
        <v>0</v>
      </c>
      <c r="AF43" s="6">
        <f t="shared" si="0"/>
        <v>0</v>
      </c>
      <c r="AG43" s="6">
        <f t="shared" si="0"/>
        <v>0</v>
      </c>
      <c r="AH43" s="6">
        <f t="shared" si="0"/>
        <v>0</v>
      </c>
      <c r="AI43" s="6">
        <f t="shared" si="0"/>
        <v>0</v>
      </c>
      <c r="AJ43" s="6">
        <f t="shared" si="0"/>
        <v>0</v>
      </c>
      <c r="AK43" s="6">
        <f t="shared" si="0"/>
        <v>2</v>
      </c>
    </row>
  </sheetData>
  <autoFilter ref="A4:AO43"/>
  <sortState ref="A7:AI42">
    <sortCondition ref="B5:B42"/>
  </sortState>
  <mergeCells count="17">
    <mergeCell ref="AM2:AM4"/>
    <mergeCell ref="AN2:AN4"/>
    <mergeCell ref="AL2:AL4"/>
    <mergeCell ref="C2:C4"/>
    <mergeCell ref="B2:B4"/>
    <mergeCell ref="AB3:AG3"/>
    <mergeCell ref="AJ3:AK3"/>
    <mergeCell ref="A2:A4"/>
    <mergeCell ref="E2:E4"/>
    <mergeCell ref="L3:O3"/>
    <mergeCell ref="P3:Y3"/>
    <mergeCell ref="Z3:AA3"/>
    <mergeCell ref="F2:F4"/>
    <mergeCell ref="G2:G4"/>
    <mergeCell ref="H2:H4"/>
    <mergeCell ref="I2:I4"/>
    <mergeCell ref="D2:D4"/>
  </mergeCells>
  <pageMargins left="0.31496062992125984" right="0.11811023622047245" top="0.35433070866141736" bottom="0.35433070866141736" header="0.31496062992125984" footer="0.31496062992125984"/>
  <pageSetup scale="23" fitToHeight="0"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Hoja1</vt:lpstr>
      <vt:lpstr>Hoja3</vt:lpstr>
    </vt:vector>
  </TitlesOfParts>
  <Company>Secretaria de Hacienda y Credito Publico</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Ricardo Ramirez Friederichsen</dc:creator>
  <cp:lastModifiedBy>123</cp:lastModifiedBy>
  <cp:lastPrinted>2014-08-08T19:26:00Z</cp:lastPrinted>
  <dcterms:created xsi:type="dcterms:W3CDTF">2014-08-04T21:50:03Z</dcterms:created>
  <dcterms:modified xsi:type="dcterms:W3CDTF">2022-07-12T19:44:55Z</dcterms:modified>
</cp:coreProperties>
</file>